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3.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DATA\APCD\Data Process Automation\TechnicalBusinessAnalysis\Reports\Databook\21D Counts\"/>
    </mc:Choice>
  </mc:AlternateContent>
  <bookViews>
    <workbookView xWindow="240" yWindow="120" windowWidth="18060" windowHeight="7050" activeTab="2"/>
  </bookViews>
  <sheets>
    <sheet name="Overview" sheetId="20" r:id="rId1"/>
    <sheet name="Report Tab Directory" sheetId="9" r:id="rId2"/>
    <sheet name="Coverage by SE - External" sheetId="58" r:id="rId3"/>
    <sheet name="Covered Lives by Type" sheetId="53" r:id="rId4"/>
    <sheet name="Overall Enrollee Cts by HASH ID" sheetId="59" r:id="rId5"/>
    <sheet name="Overall Enrollee Counts" sheetId="52" r:id="rId6"/>
    <sheet name="HASH IDs by Year - Commercial" sheetId="49" r:id="rId7"/>
    <sheet name="HASH IDs by Year - Medicaid" sheetId="54" r:id="rId8"/>
    <sheet name="HASH ID to SE Count" sheetId="50" r:id="rId9"/>
    <sheet name="Mbr by SE by Year" sheetId="57" r:id="rId10"/>
    <sheet name="AW Enrollees" sheetId="1" r:id="rId11"/>
    <sheet name="AW Enrollees AgeYear" sheetId="34" r:id="rId12"/>
    <sheet name="AW Medical Claims" sheetId="3" r:id="rId13"/>
    <sheet name="AW Pharmacy Claims" sheetId="4" r:id="rId14"/>
    <sheet name="Commercial Enrollees" sheetId="5" r:id="rId15"/>
    <sheet name="Comm Enrollees AgeYear" sheetId="35" r:id="rId16"/>
    <sheet name="Commercial Medical Claims" sheetId="6" r:id="rId17"/>
    <sheet name="Commercial Pharmacy Claims" sheetId="7" r:id="rId18"/>
    <sheet name="Commercial Dental Claims" sheetId="8" r:id="rId19"/>
    <sheet name="EBD Enrollees" sheetId="10" r:id="rId20"/>
    <sheet name="EBD Enrollees AgeYear" sheetId="36" r:id="rId21"/>
    <sheet name="EBD Medical Claims" sheetId="11" r:id="rId22"/>
    <sheet name="EBD Pharmacy Claims" sheetId="12" r:id="rId23"/>
    <sheet name="Medicaid (MCD) Enrollees" sheetId="13" r:id="rId24"/>
    <sheet name="MCD Enrollees AgeYear" sheetId="37" r:id="rId25"/>
    <sheet name="MCD Medical Claims" sheetId="14" r:id="rId26"/>
    <sheet name="MCD Pharmacy Claims" sheetId="15" r:id="rId27"/>
    <sheet name="MCD Dental Claims" sheetId="16" r:id="rId28"/>
    <sheet name="QHP Enrollees" sheetId="17" r:id="rId29"/>
    <sheet name="QHP Enrollees AgeYear" sheetId="38" r:id="rId30"/>
    <sheet name="QHP Medical Claims" sheetId="18" r:id="rId31"/>
    <sheet name="QHP Pharmacy Claims" sheetId="39" r:id="rId32"/>
    <sheet name="Medicare Beneficiaries" sheetId="21" r:id="rId33"/>
    <sheet name="MCR Benes AgeYear" sheetId="22" r:id="rId34"/>
    <sheet name="Medicare Medical Claims" sheetId="23" r:id="rId35"/>
    <sheet name="Medicare Pharmacy Claims" sheetId="24" r:id="rId36"/>
    <sheet name="ADH Birth Cert Counts" sheetId="40" r:id="rId37"/>
    <sheet name="ADH Death Cert Counts" sheetId="41" r:id="rId38"/>
    <sheet name="ADH ED Counts" sheetId="42" r:id="rId39"/>
    <sheet name="ADH Inp Hosp Counts" sheetId="43" r:id="rId40"/>
    <sheet name="ADH Cancers Registry Counts" sheetId="44" r:id="rId41"/>
    <sheet name="ADH MMJ Cardholder Counts" sheetId="30" r:id="rId42"/>
    <sheet name="AWCC Claims" sheetId="31" r:id="rId43"/>
    <sheet name="AWCC AgeYear" sheetId="32" r:id="rId44"/>
    <sheet name="ICD9 ICD10 SE Coverage" sheetId="45" r:id="rId45"/>
  </sheets>
  <definedNames>
    <definedName name="_xlnm._FilterDatabase" localSheetId="1" hidden="1">'Report Tab Directory'!$A$3:$B$48</definedName>
    <definedName name="_xlnm.Print_Area" localSheetId="0">Overview!$A$1:$J$46</definedName>
  </definedNames>
  <calcPr calcId="162913"/>
  <pivotCaches>
    <pivotCache cacheId="15" r:id="rId46"/>
    <pivotCache cacheId="16" r:id="rId47"/>
    <pivotCache cacheId="17" r:id="rId48"/>
  </pivotCaches>
</workbook>
</file>

<file path=xl/calcChain.xml><?xml version="1.0" encoding="utf-8"?>
<calcChain xmlns="http://schemas.openxmlformats.org/spreadsheetml/2006/main">
  <c r="E8" i="44" l="1"/>
  <c r="E9" i="44"/>
  <c r="E10" i="44"/>
  <c r="E11" i="44"/>
  <c r="E12" i="44"/>
  <c r="E7" i="44"/>
  <c r="E7" i="42"/>
  <c r="E8" i="42"/>
  <c r="E9" i="42"/>
  <c r="E10" i="42"/>
  <c r="E11" i="42"/>
  <c r="E12" i="42"/>
  <c r="E13" i="42"/>
  <c r="E14" i="42"/>
  <c r="C27" i="50" l="1"/>
</calcChain>
</file>

<file path=xl/sharedStrings.xml><?xml version="1.0" encoding="utf-8"?>
<sst xmlns="http://schemas.openxmlformats.org/spreadsheetml/2006/main" count="8252" uniqueCount="541">
  <si>
    <t>Arkansas APCD Universe Counts - Arkansas Works Enrollees by Month and Year</t>
  </si>
  <si>
    <t>Report Generated on :</t>
  </si>
  <si>
    <t>File Type :</t>
  </si>
  <si>
    <t>MEMBER - ARKANSASWORKS</t>
  </si>
  <si>
    <t>DataSet Created on :</t>
  </si>
  <si>
    <t>Month</t>
  </si>
  <si>
    <t>January</t>
  </si>
  <si>
    <t>February</t>
  </si>
  <si>
    <t>March</t>
  </si>
  <si>
    <t>April</t>
  </si>
  <si>
    <t>May</t>
  </si>
  <si>
    <t>June</t>
  </si>
  <si>
    <t>July</t>
  </si>
  <si>
    <t>August</t>
  </si>
  <si>
    <t>September</t>
  </si>
  <si>
    <t>October</t>
  </si>
  <si>
    <t>November</t>
  </si>
  <si>
    <t>December</t>
  </si>
  <si>
    <t>Arkansas APCD Universe Counts - Arkansas Works Medical Claims by Service Month and Year</t>
  </si>
  <si>
    <t>CLAIM - ARKANSASWORKS</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</si>
  <si>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Works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</si>
  <si>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sz val="10"/>
        <color rgb="FF000000"/>
        <rFont val="Segoe UI"/>
        <family val="2"/>
      </rPr>
      <t xml:space="preserve"> </t>
    </r>
  </si>
  <si>
    <t>Arkansas APCD Universe Counts - Arkansas Works Pharmacy Claims by Payment Month and Year</t>
  </si>
  <si>
    <t>PHARMACY - ARKANSASWORKS</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</si>
  <si>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Works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</si>
  <si>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Arkansas APCD Universe Counts - Commercial Enrollees by Month and Year</t>
  </si>
  <si>
    <t>MEMBER - COMMERCIAL</t>
  </si>
  <si>
    <t>Arkansas APCD Universe Counts - Commercial Medical Claims by Service Month and Year</t>
  </si>
  <si>
    <t>CLAIM - COMMERCIAL</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</si>
  <si>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</si>
  <si>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fully insured plans, third party administrators (TPA), and pharmacy benefit managers (PBM).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</si>
  <si>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COMMERCIAL</t>
  </si>
  <si>
    <t>Arkansas APCD Universe Counts - Commercial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</si>
  <si>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</si>
  <si>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COMMERCIAL</t>
  </si>
  <si>
    <t>Arkansas APCD Universe Counts - Commercial Dental Claims by Service Month and Year</t>
  </si>
  <si>
    <t xml:space="preserve">Each tab in this workbook is linked for quick access.  </t>
  </si>
  <si>
    <t>Tab Name</t>
  </si>
  <si>
    <t>Tab Content Description</t>
  </si>
  <si>
    <t>AW Enrollees</t>
  </si>
  <si>
    <t>Arkansas Works Members/Enrollees by Month and Year</t>
  </si>
  <si>
    <t>AW Enrollees AgeYear</t>
  </si>
  <si>
    <t>Arkansas Works Members/Enrollees by Gender, Age and Year</t>
  </si>
  <si>
    <t>AW Medical Claims</t>
  </si>
  <si>
    <t>Arkansas Works Medical Claims by Service Month and Year</t>
  </si>
  <si>
    <t>AW Pharmacy Claims</t>
  </si>
  <si>
    <t>Arkansas Works Pharmacy Claims by Payment Month and Year</t>
  </si>
  <si>
    <t>Commercial Enrollees</t>
  </si>
  <si>
    <t>Commercial Members/Enrollees by Month and Year</t>
  </si>
  <si>
    <t>Comm Enrollees AgeYear</t>
  </si>
  <si>
    <t>Commercial Members/Enrollees by Gender, Age and Year</t>
  </si>
  <si>
    <t>Commercial Medical Claims</t>
  </si>
  <si>
    <t>Commercial Medical Claims by Service Month and Year</t>
  </si>
  <si>
    <t>Commercial Pharmacy Claims</t>
  </si>
  <si>
    <t>Commecial Pharmacy Claims by Payment Month and Year</t>
  </si>
  <si>
    <t>Commercial Dental Claims</t>
  </si>
  <si>
    <t>Commercial Dental Claims by Service Month and Year</t>
  </si>
  <si>
    <t>EBD Enrollees</t>
  </si>
  <si>
    <t>Arkansas Employee Benefit Division (EBD) Members/Enrollees by Month and Year</t>
  </si>
  <si>
    <t>EBD Enrollees AgeYear</t>
  </si>
  <si>
    <t>EBD Members/Enrollees by Gender, Age and Year</t>
  </si>
  <si>
    <t>EBD Medical Claims</t>
  </si>
  <si>
    <t>EBD Medical Claims by Service Month and Year</t>
  </si>
  <si>
    <t>EBD Pharmacy Claims</t>
  </si>
  <si>
    <t>EBD Pharmacy Claims by Payment Month and Year</t>
  </si>
  <si>
    <t>Medicaid (MCD) Enrollees</t>
  </si>
  <si>
    <t>Medicaid (MCD) Members/Enrollees by Month and Year</t>
  </si>
  <si>
    <t>MCD Enrollees AgeYear</t>
  </si>
  <si>
    <t>MCD Members/Enrollees by Gender, Age and Year</t>
  </si>
  <si>
    <t>MCD Medical Claims</t>
  </si>
  <si>
    <t>MCD Medical Claims by Service Month and Year</t>
  </si>
  <si>
    <t>MCD Pharmacy Claims</t>
  </si>
  <si>
    <t>MCD Pharmacy Claims by Payment Month and Year</t>
  </si>
  <si>
    <t>MCD Dental Claims</t>
  </si>
  <si>
    <t>MCD Dental Claims by Service Month and Year</t>
  </si>
  <si>
    <t>QHP Enrollees</t>
  </si>
  <si>
    <t>QHP Members/Enrollees by Month and Year</t>
  </si>
  <si>
    <t>QHP Enrollees AgeYear</t>
  </si>
  <si>
    <t>QHP Members/Enrollees by Gender, Age and Year</t>
  </si>
  <si>
    <t>QHP Medical Claims</t>
  </si>
  <si>
    <t>QHP Medical Claims by Service Month and Year</t>
  </si>
  <si>
    <t>QHP Pharmacy Claims</t>
  </si>
  <si>
    <t>QHP Pharmacy Claims by Payment Month and Year</t>
  </si>
  <si>
    <t>Medicare Beneficiaries</t>
  </si>
  <si>
    <t>Arkansas Medicare Beneficiaries</t>
  </si>
  <si>
    <t>MCR Benes AgeYear</t>
  </si>
  <si>
    <t>Arkansas Medicare Beneficiaries by Gender, Age and Year</t>
  </si>
  <si>
    <t>Medicare Medical Claims</t>
  </si>
  <si>
    <t>Arkansas Medicare Medical Claims</t>
  </si>
  <si>
    <t>Medicare Pharmacy Claims</t>
  </si>
  <si>
    <t>Arkansas Medicare Pharmacy Claims</t>
  </si>
  <si>
    <t>ADH Birth Cert Counts</t>
  </si>
  <si>
    <t>Arkansas Department of Health (ADH) Birth Certificate Counts and Linkages by Year</t>
  </si>
  <si>
    <t>BIRTH DATA</t>
  </si>
  <si>
    <t>ADH Death Cert Counts</t>
  </si>
  <si>
    <t>ADH Death Certificate Counts and Linkages by Year</t>
  </si>
  <si>
    <t>DEATH DATA</t>
  </si>
  <si>
    <t>ADH ED Counts</t>
  </si>
  <si>
    <t>ADH ED Counts and Linkages by Year (self insured or uninsured population only)</t>
  </si>
  <si>
    <t>ADH Inp Hosp Counts</t>
  </si>
  <si>
    <t>ADH Inp Hosp Counts and Linkages by Year  (self insured or uninsured population only)</t>
  </si>
  <si>
    <t>HOSPITAL DATA</t>
  </si>
  <si>
    <t>ADH Cancer Registry Counts</t>
  </si>
  <si>
    <t>ADH Cancer Registry Counts and Linkages by Year</t>
  </si>
  <si>
    <t>CANCER REGISTRY DATA</t>
  </si>
  <si>
    <t>ADH MMJ Cardholders Counts</t>
  </si>
  <si>
    <t>ADH Medical Marijuana (MMJ) Cardholders Counts by Month and Year</t>
  </si>
  <si>
    <t>MEDICAL MARIJUANA - CARDHOLDER DATA</t>
  </si>
  <si>
    <t>AWCC Claims</t>
  </si>
  <si>
    <t>Arkansas Workers' Compensation Commission (AWCC) Claims by Month and Year</t>
  </si>
  <si>
    <t>AWCC AgeYear</t>
  </si>
  <si>
    <t>AWCC Claimants by Gender, Age and Year</t>
  </si>
  <si>
    <t>ICD9 ICD10 SE Coverage</t>
  </si>
  <si>
    <t>ICD9/ICD10 Coverage by Month/SE</t>
  </si>
  <si>
    <r>
      <rPr>
        <b/>
        <sz val="10"/>
        <color rgb="FF000000"/>
        <rFont val="Segoe UI"/>
        <family val="2"/>
      </rPr>
      <t xml:space="preserve">About these Counts:
</t>
    </r>
    <r>
      <rPr>
        <sz val="10"/>
        <color rgb="FF000000"/>
        <rFont val="Segoe UI"/>
        <family val="2"/>
      </rPr>
      <t>This data table contains the counts of distinct members from the state-funded, self-insured Arkansas State Employee Benefits Division plans.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</si>
  <si>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EBD</t>
  </si>
  <si>
    <t>Arkansas APCD Universe Counts - Arkansas Employee Benefits Division Enrollees by Month and Year</t>
  </si>
  <si>
    <t>Arkansas APCD Universe Counts - Arkansas Employee Benefits Division Medical Claims by Service Month and Year</t>
  </si>
  <si>
    <t>CLAIM - EBD</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</si>
  <si>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the state-funded, self-insured Arkansas State Employee Benefits Division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</si>
  <si>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 xml:space="preserve">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
</t>
  </si>
  <si>
    <t>Arkansas APCD Universe Counts - Arkansas Employee Benefits Division Pharmacy Claims by Payment Month and Year</t>
  </si>
  <si>
    <t>PHARMACY - EBD</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</si>
  <si>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the state-funded, self-insured Arkansas State Employee Benefits Division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</si>
  <si>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r>
      <rPr>
        <sz val="10"/>
        <color rgb="FF000000"/>
        <rFont val="Segoe UI"/>
        <family val="2"/>
      </rPr>
      <t xml:space="preserve"> </t>
    </r>
  </si>
  <si>
    <r>
      <rPr>
        <b/>
        <sz val="10"/>
        <color rgb="FF000000"/>
        <rFont val="Segoe UI"/>
        <family val="2"/>
      </rPr>
      <t xml:space="preserve">About these Counts:
</t>
    </r>
    <r>
      <rPr>
        <sz val="10"/>
        <color rgb="FF000000"/>
        <rFont val="Segoe UI"/>
        <family val="2"/>
      </rPr>
      <t>This data table contains the counts of distinct members from Arkansas Medicaid.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NOTE: These counts do NOT include Arkansas Private Option or Arkansas Works members.</t>
    </r>
  </si>
  <si>
    <t>MEMBER - MEDICAID</t>
  </si>
  <si>
    <t>Arkansas APCD Universe Counts - Medicaid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</si>
  <si>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</si>
  <si>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MEDICAID</t>
  </si>
  <si>
    <t>Arkansas APCD Universe Counts - Medicaid Medical Claims by Service Month and Year</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</si>
  <si>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Medicaid.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</si>
  <si>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MEDICAID</t>
  </si>
  <si>
    <t>Arkansas APCD Universe Counts - Medicaid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</si>
  <si>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</si>
  <si>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MEDICAID</t>
  </si>
  <si>
    <t>Arkansas APCD Universe Counts - Medicaid Dental Claims by Service Month and Year</t>
  </si>
  <si>
    <r>
      <rPr>
        <b/>
        <sz val="10"/>
        <color rgb="FF000000"/>
        <rFont val="Segoe UI"/>
        <family val="2"/>
      </rPr>
      <t xml:space="preserve">About these Counts:
</t>
    </r>
    <r>
      <rPr>
        <sz val="10"/>
        <color rgb="FF000000"/>
        <rFont val="Segoe UI"/>
        <family val="2"/>
      </rPr>
      <t>This data table contains the counts of distinct members from Qualified Health Plans (QHP).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</si>
  <si>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QHP</t>
  </si>
  <si>
    <t>Arkansas APCD Universe Counts - Qualified Health Plan (QHP)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</si>
  <si>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Qualified Health Plans (QHP).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</si>
  <si>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QHP</t>
  </si>
  <si>
    <t>Arkansas APCD Universe Counts - Qualified Health Plan (QHP) Medical Claims by Service Month and Year</t>
  </si>
  <si>
    <t>Available Data Coverage Through Date</t>
  </si>
  <si>
    <t>Entity Code</t>
  </si>
  <si>
    <t xml:space="preserve">Submitting Entity </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</si>
  <si>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</si>
  <si>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</si>
  <si>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</si>
  <si>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</si>
  <si>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</si>
  <si>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</si>
  <si>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</si>
  <si>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</si>
  <si>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</si>
  <si>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Care Improvement Plus South Central Company</t>
  </si>
  <si>
    <t>Arkansas Health &amp; Wellness Health Plan, Inc.</t>
  </si>
  <si>
    <t>Delta Dental Plan of Arkansas, Inc.</t>
  </si>
  <si>
    <t>60054A</t>
  </si>
  <si>
    <t>Aetna Life Insurance Company-Traditional</t>
  </si>
  <si>
    <t>60054M</t>
  </si>
  <si>
    <t>Aetna Life Insurance Company-ALIC PPO Medicare &amp; Part D</t>
  </si>
  <si>
    <t>Principal Life Insurance Company</t>
  </si>
  <si>
    <t>Ameritas Life Insurance Corp.</t>
  </si>
  <si>
    <t>62286A</t>
  </si>
  <si>
    <t>Golden Rule Insurance Company-Medical</t>
  </si>
  <si>
    <t>Guardian Life Insurance Company of America</t>
  </si>
  <si>
    <t>The Lincoln National Life Insurance Company</t>
  </si>
  <si>
    <t>67369A</t>
  </si>
  <si>
    <t>Cigna Health &amp; Life Insurance Company, Inc.-Cigna West</t>
  </si>
  <si>
    <t>67369B</t>
  </si>
  <si>
    <t>Cigna Health &amp; Life Insurance Company, Inc.-Cigna East</t>
  </si>
  <si>
    <t>67369C</t>
  </si>
  <si>
    <t>Cigna Health &amp; Life Insurance Company, Inc.-Dentacom</t>
  </si>
  <si>
    <t>67369D</t>
  </si>
  <si>
    <t>Cigna Health &amp; Life Insurance Company, Inc.-Webster Dental</t>
  </si>
  <si>
    <t>Starmount Life Insurance Company</t>
  </si>
  <si>
    <t>SunLife\Union Security Insurance Company</t>
  </si>
  <si>
    <t>HumanaDental Insurance Company</t>
  </si>
  <si>
    <t>70998A</t>
  </si>
  <si>
    <t>QualChoice Life and Health Insurance Company, Inc.</t>
  </si>
  <si>
    <t>Sierra Health &amp; Life-Medicare &amp; Retirement</t>
  </si>
  <si>
    <t>Humana Insurance Company, Inc.</t>
  </si>
  <si>
    <t>79413A</t>
  </si>
  <si>
    <t>United Healthcare Insurance Company A</t>
  </si>
  <si>
    <t>79413B</t>
  </si>
  <si>
    <t>United Healthcare Insurance Company, Inc. B</t>
  </si>
  <si>
    <t>79413C</t>
  </si>
  <si>
    <t>United Healthcare Student Resources C</t>
  </si>
  <si>
    <t>79413D</t>
  </si>
  <si>
    <t>UnitedHealthcare Medicare &amp; Retirement D</t>
  </si>
  <si>
    <t>Physicians Healthcare Systems. Inc.</t>
  </si>
  <si>
    <t>Celtic Insurance</t>
  </si>
  <si>
    <t>USAble Mutual Insurance Company</t>
  </si>
  <si>
    <t>First Health Life &amp; Health Insurance Company</t>
  </si>
  <si>
    <t>HMO Partners, Inc.</t>
  </si>
  <si>
    <t>United Healthcare of Arkansas, Inc.</t>
  </si>
  <si>
    <t>95448A</t>
  </si>
  <si>
    <t>Qualchoice Health Plan/Qualchoice Advantage</t>
  </si>
  <si>
    <t>95448B</t>
  </si>
  <si>
    <t>Qualchoice Health Plan - TPA</t>
  </si>
  <si>
    <t>Windsor Health Plan, Inc.</t>
  </si>
  <si>
    <t>Humana Health Plan, Inc.</t>
  </si>
  <si>
    <t>99CAR1</t>
  </si>
  <si>
    <t>Caremark, LLC</t>
  </si>
  <si>
    <t>99EBD1</t>
  </si>
  <si>
    <t>Employee Benefits Division</t>
  </si>
  <si>
    <t>99MCD1</t>
  </si>
  <si>
    <t>Medicaid</t>
  </si>
  <si>
    <t>99MDI1</t>
  </si>
  <si>
    <t>MedImpact Healthcare Systems, Inc.</t>
  </si>
  <si>
    <t>99OPT1</t>
  </si>
  <si>
    <t>Optum Physical Health</t>
  </si>
  <si>
    <t>99UMR1</t>
  </si>
  <si>
    <t>UMR-UofA</t>
  </si>
  <si>
    <t>Humana Regional Health Plan, Inc.</t>
  </si>
  <si>
    <t>Humana Benefit Plan of Illinois, Inc.</t>
  </si>
  <si>
    <t>CompBenefits Insurance Company</t>
  </si>
  <si>
    <t>Cigna Health &amp; Life Insurance Company, Inc - Consolidated</t>
  </si>
  <si>
    <t>Standard Insurance Company</t>
  </si>
  <si>
    <t>70998C</t>
  </si>
  <si>
    <t>QualChoice Life &amp; Health Insurance Company, Inc. - Centene</t>
  </si>
  <si>
    <t>Coventry Hlth &amp; Life Ins Co</t>
  </si>
  <si>
    <t>95448C</t>
  </si>
  <si>
    <t>QCA Health Plan, Inc. - Centene</t>
  </si>
  <si>
    <t>Merging with Centene</t>
  </si>
  <si>
    <t xml:space="preserve">Arkansas APCD Universe Counts </t>
  </si>
  <si>
    <t>About this spreadsheet:</t>
  </si>
  <si>
    <t>The information contained within this spreadsheet provides high-level counts by submitting entity type, as well as by month and year, to help data requesters understand how many individuals and claims are contained within the Arkansas APCD.</t>
  </si>
  <si>
    <t>Data requesters can use these counts to inform the design of their data request.</t>
  </si>
  <si>
    <t>All counts represent a point in time represented by the end date of the coverage period.</t>
  </si>
  <si>
    <t>Data Sources and Coverage:</t>
  </si>
  <si>
    <t>Arkansas Works Data</t>
  </si>
  <si>
    <t>Commercial, Fully Insured Data</t>
  </si>
  <si>
    <t>Arkansas Employee Benefits Division Data</t>
  </si>
  <si>
    <t>Arkansas Medicaid Data</t>
  </si>
  <si>
    <t>Arkansas Qualified Health Plan Data</t>
  </si>
  <si>
    <t>Arkansas Medicare Data</t>
  </si>
  <si>
    <t>Jan 2013 - Dec 2018</t>
  </si>
  <si>
    <t>Vital Statistics Data - Arkansas Birth Certificate Data</t>
  </si>
  <si>
    <t>Jan 2013 - Dec 2019</t>
  </si>
  <si>
    <t>Vital Statistics Data - Arkansas Death Certificate Data</t>
  </si>
  <si>
    <t>Inpatient Hospital Discharge Data (uninsured or self-pay patients)</t>
  </si>
  <si>
    <t>Emergency Department Data (uninsured or self-pay patients)</t>
  </si>
  <si>
    <t>Cancer Registry Data</t>
  </si>
  <si>
    <t>Medical Marijuana Cardholders Data</t>
  </si>
  <si>
    <t>Jan 2013 - Sept 2020</t>
  </si>
  <si>
    <t>Arkansas Workers' Compensation Data</t>
  </si>
  <si>
    <t xml:space="preserve">Data request process information can be found here: 
</t>
  </si>
  <si>
    <t>https://www.arkansasapcd.net/Other/DataReleaseDocs/</t>
  </si>
  <si>
    <t>For questions about a data request or pricing:
Arkansas APCD Technical Support:  adrs@achiapcd.atlassian.net</t>
  </si>
  <si>
    <t>Jan 2013 - Dec 2020</t>
  </si>
  <si>
    <t>Arkansas APCD Universe Counts - Arkansas Medicare Beneficiaries by Month and Year</t>
  </si>
  <si>
    <t>MEMBER - MEDICARE</t>
  </si>
  <si>
    <t>About these Counts:</t>
  </si>
  <si>
    <t>This data table represents the count of distinct Arkansas Medicare enrollees (beneficiaries)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</si>
  <si>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Arkansas APCD Universe Counts - Arkansas Medicare Beneficiaries by Gender/Age/Year</t>
  </si>
  <si>
    <t>MEMBER - GENDER/AGE - MEDICARE</t>
  </si>
  <si>
    <t>Note :</t>
  </si>
  <si>
    <t>Arkansas Medicare</t>
  </si>
  <si>
    <t>Ages (Male)</t>
  </si>
  <si>
    <t>Ages (Female)</t>
  </si>
  <si>
    <t>Year</t>
  </si>
  <si>
    <t>&lt;1</t>
  </si>
  <si>
    <t>1 to 18</t>
  </si>
  <si>
    <t>19 to 44</t>
  </si>
  <si>
    <t>45 to 64</t>
  </si>
  <si>
    <t>65 to 84</t>
  </si>
  <si>
    <t>85+</t>
  </si>
  <si>
    <t xml:space="preserve">               -   </t>
  </si>
  <si>
    <r>
      <rPr>
        <b/>
        <sz val="11"/>
        <rFont val="Arial"/>
        <family val="2"/>
      </rPr>
      <t xml:space="preserve"> </t>
    </r>
    <r>
      <rPr>
        <sz val="11"/>
        <rFont val="Arial"/>
        <family val="2"/>
      </rPr>
      <t xml:space="preserve">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2014, the claim would be counted in the January 2014 column. Columns categorize counts by the month of the date the service began. Rows contain monthly counts by year.
</t>
    </r>
  </si>
  <si>
    <t>MEDICAL - MEDICARE</t>
  </si>
  <si>
    <t>Arkansas APCD Universe Counts - Arkansas Medicare Medical Claims by Service Month and Year</t>
  </si>
  <si>
    <t>Arkansas APCD Universe Counts - Arkansas Medicare Pharmacy Claims by Payment Month and Year</t>
  </si>
  <si>
    <t>PHARMACY - MEDICARE</t>
  </si>
  <si>
    <t xml:space="preserve">This data table contains the count of distinct Arkansas Medicare pharmacy claims by payment month and year based on claim. Unique claims were counted once for each month and year derived from the payment date. For example, if the month and year from the paid date are January 2014, the claim would be counted in the January 2014 column. Columns categorize counts by the month of the date the prescription was paid. Rows contain monthly counts by year.
</t>
  </si>
  <si>
    <t>Vital Statistics - Birth Certificate Data</t>
  </si>
  <si>
    <t/>
  </si>
  <si>
    <t>Female</t>
  </si>
  <si>
    <t>Male</t>
  </si>
  <si>
    <t>Total</t>
  </si>
  <si>
    <t>65+</t>
  </si>
  <si>
    <t>Child (%)</t>
  </si>
  <si>
    <t>Mother (%)</t>
  </si>
  <si>
    <t>About these Linkages:</t>
  </si>
  <si>
    <t>Vital Statistics - Death Certificate Data</t>
  </si>
  <si>
    <t>Decedent (%)</t>
  </si>
  <si>
    <t>Patient (%)</t>
  </si>
  <si>
    <t>These data can be linked to the Arkansas APCD health insurance claims data and other non-claims-based data using the APCD Unique ID (ME998).</t>
  </si>
  <si>
    <t>Arkansas Medical Marijuana Cardholder Counts by Gender, Month Year</t>
  </si>
  <si>
    <t>Unique Cardholders by Month/Year</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</si>
  <si>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</si>
  <si>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</si>
  <si>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</si>
  <si>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</si>
  <si>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</si>
  <si>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</si>
  <si>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</si>
  <si>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</si>
  <si>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</si>
  <si>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</si>
  <si>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</si>
  <si>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</si>
  <si>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</si>
  <si>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</si>
  <si>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</si>
  <si>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</si>
  <si>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</si>
  <si>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</si>
  <si>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</si>
  <si>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</si>
  <si>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</si>
  <si>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</si>
  <si>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</si>
  <si>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</si>
  <si>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</si>
  <si>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</si>
  <si>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Arkansas APCD Universe Counts - Arkansas Workers' Compensation Commission Claims (AWCC) by Month and Year</t>
  </si>
  <si>
    <t>CLAIMS - AWCC</t>
  </si>
  <si>
    <t xml:space="preserve">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2014, the claim would be counted in the January 2014 column. Columns categorize counts by the month of the date the claims was filed. Rows contain monthly counts by year.
</t>
  </si>
  <si>
    <t>Arkansas APCD Universe Counts - Arkansas Workers' Compensation Commission (AWCC) Claimants by Gender/Age/Year</t>
  </si>
  <si>
    <t>MEMBER - GENDER/AGE - AWCC</t>
  </si>
  <si>
    <t>AWCC</t>
  </si>
  <si>
    <t>95792 - WHPI &amp; Windsor Health Plan, Inc.</t>
  </si>
  <si>
    <t>10155 - WC &amp; WellCare Prescription Insurance, Inc.</t>
  </si>
  <si>
    <t>83470 - USA &amp; USAble Mutual Insurance Company</t>
  </si>
  <si>
    <t>79413D - UHC &amp; UnitedHealthcare Medicare &amp; Retirement D</t>
  </si>
  <si>
    <t>12231 - UHC &amp; UnitedHealthcare Insurance Company of the River Valley</t>
  </si>
  <si>
    <t>79413C - UHC &amp; United Healthcare Student Resources C</t>
  </si>
  <si>
    <t>95446 - UHC &amp; United Healthcare of Arkansas, Inc.</t>
  </si>
  <si>
    <t>79413A - UHC &amp; United Healthcare Insurance Company A</t>
  </si>
  <si>
    <t>99UMR1 - UHC &amp; UMR-UofA</t>
  </si>
  <si>
    <t>71420 - UHC &amp; Sierra Health &amp; Life-Medicare &amp; Retirement</t>
  </si>
  <si>
    <t>70998A - QC &amp; QualChoice Life and Health Insurance Company, Inc.</t>
  </si>
  <si>
    <t>95448A - QC &amp; Qualchoice Health Plan/Qualchoice Advantage</t>
  </si>
  <si>
    <t>95448B - QC &amp; Qualchoice Health Plan - TPA</t>
  </si>
  <si>
    <t>95448C - CEN &amp; QCA Health Plan, Inc. - Centene</t>
  </si>
  <si>
    <t>99OPT1 - UHC &amp; Optum Physical Health</t>
  </si>
  <si>
    <t>99MCD1 - MCD &amp; Medicaid</t>
  </si>
  <si>
    <t>12282 - HUM &amp; Humana Regional Health Plan, Inc.</t>
  </si>
  <si>
    <t>73288 - HUM &amp; Humana Insurance Company, Inc.</t>
  </si>
  <si>
    <t>95885 - HUM &amp; Humana Health Plan, Inc.</t>
  </si>
  <si>
    <t>60052 - HUM &amp; Humana Benefit Plan of Illinois, Inc.</t>
  </si>
  <si>
    <t>95442 - USA &amp; HMO Partners, Inc.</t>
  </si>
  <si>
    <t>99HSM1 - HBS &amp; HealthSmart Benefit Solutions</t>
  </si>
  <si>
    <t>99HSC1 - HBI &amp; HealthSCOPE Benefits, Inc.</t>
  </si>
  <si>
    <t>62286A - UHC &amp; Golden Rule Insurance Company-Medical</t>
  </si>
  <si>
    <t>90328 - AET &amp; First Health Life &amp; Health Insurance Company</t>
  </si>
  <si>
    <t>16244 - EHS &amp; Empower Healthcare Solutions, LLC</t>
  </si>
  <si>
    <t>99EBD1 - EBD &amp; Employee Benefits Division</t>
  </si>
  <si>
    <t>81973 - AET &amp; Coventry Hlth &amp; Life Ins Co</t>
  </si>
  <si>
    <t>60984 - HUM &amp; CompBenefits Insurance Company</t>
  </si>
  <si>
    <t>67369A - CIG &amp; Cigna Health &amp; Life Insurance Company, Inc.-Cigna West</t>
  </si>
  <si>
    <t>67369B - CIG &amp; Cigna Health &amp; Life Insurance Company, Inc.-Cigna East</t>
  </si>
  <si>
    <t>67369 - CIG &amp; Cigna Health &amp; Life Insurance Company, Inc - Consolidated</t>
  </si>
  <si>
    <t>80799 - CEN &amp; Celtic Insurance</t>
  </si>
  <si>
    <t>12567 - UHC &amp; Care Improvement Plus South Central Company</t>
  </si>
  <si>
    <t>16256 - CEN &amp; Arkansas Total Care, Inc.</t>
  </si>
  <si>
    <t>16130 - CEN &amp; Arkansas Health &amp; Wellness Health Plan, Inc.</t>
  </si>
  <si>
    <t>12151 - HUM &amp; Arcadian Health Plan, Inc.</t>
  </si>
  <si>
    <t>60217 - ANT &amp; Anthem Health Plans, Inc.</t>
  </si>
  <si>
    <t>60054A - AET &amp; Aetna Life Insurance Company-Traditional</t>
  </si>
  <si>
    <t>60054M - AET &amp; Aetna Life Insurance Company-ALIC PPO Medicare &amp; Part D</t>
  </si>
  <si>
    <t>ICD10</t>
  </si>
  <si>
    <t>ICD9</t>
  </si>
  <si>
    <t xml:space="preserve">TOTAL </t>
  </si>
  <si>
    <t>MONTH</t>
  </si>
  <si>
    <t xml:space="preserve">  (ABBREVIATION &amp; NAME )</t>
  </si>
  <si>
    <t>%</t>
  </si>
  <si>
    <t>COUNT OF ROWS</t>
  </si>
  <si>
    <t xml:space="preserve">PAID </t>
  </si>
  <si>
    <t xml:space="preserve">ENTITY - PAYER  </t>
  </si>
  <si>
    <t>PAID YEAR</t>
  </si>
  <si>
    <t>Submitting Entity :</t>
  </si>
  <si>
    <t>ICD9/ICD10 Transition Universe Count Report</t>
  </si>
  <si>
    <t>Arkansas APCD Universe Counts - Arkansas Works Enrollees by Gender/Age/Year</t>
  </si>
  <si>
    <t>MEMBER - GENDER/AGE - ARKANSASWORKS</t>
  </si>
  <si>
    <t>Arkansas Works</t>
  </si>
  <si>
    <t>Arkansas APCD Universe Counts - Commercial Enrollees by Gender/Age/Year</t>
  </si>
  <si>
    <t>MEMBER - GENDER/AGE - COMMERCIAL</t>
  </si>
  <si>
    <t>Arkansas Commercial</t>
  </si>
  <si>
    <t>Arkansas APCD Universe Counts - Arkansas Employee Benefits Division Enrollees by Gender/Age/Year</t>
  </si>
  <si>
    <t>MEMBER - GENDER/AGE - EBD</t>
  </si>
  <si>
    <t>Arkansas Employee Benefits Division</t>
  </si>
  <si>
    <t>Arkansas APCD Universe Counts - Medicaid Enrollees by Gender/Age/Year</t>
  </si>
  <si>
    <t>MEMBER - GENDER/AGE - MEDICAID</t>
  </si>
  <si>
    <t>Arkansas Medicaid</t>
  </si>
  <si>
    <t>Arkansas APCD Universe Counts - Qualified Health Plan (QHP) Enrollees by Gender/Age/Year</t>
  </si>
  <si>
    <t>MEMBER - GENDER/AGE - QHP</t>
  </si>
  <si>
    <t>Arkansas Qualified Health Plan</t>
  </si>
  <si>
    <r>
      <t>Note:</t>
    </r>
    <r>
      <rPr>
        <sz val="10"/>
        <color rgb="FFFF0000"/>
        <rFont val="Segoe UI"/>
        <family val="2"/>
      </rPr>
      <t xml:space="preserv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r>
  </si>
  <si>
    <r>
      <t>Note:</t>
    </r>
    <r>
      <rPr>
        <sz val="10"/>
        <color rgb="FFFF0000"/>
        <rFont val="Segoe UI"/>
        <family val="2"/>
      </rPr>
      <t xml:space="preserv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r>
  </si>
  <si>
    <t>Arkansas APCD Universe Counts - Qualified Health Plan (QHP) Pharmacy Claims by Service Month and Year</t>
  </si>
  <si>
    <t>PHARMACY - QHP</t>
  </si>
  <si>
    <t>Births</t>
  </si>
  <si>
    <t>• The Arkansas APCD includes birth certificate data from the Arkansas Department of Health (ADH) Vital Statistics registry.</t>
  </si>
  <si>
    <t>• ADH birth certificate data contain records for Arkansas births from 2013 onward.</t>
  </si>
  <si>
    <t>• Each record represents an Arkansas child and birth parents.</t>
  </si>
  <si>
    <t>• The births by year and mother's age by year counts are based on unique birth certificates by birth year.</t>
  </si>
  <si>
    <t>• These data can be linked to the Arkansas APCD health insurance claims data and other non-claims-based data using the APCD Unique ID (ME998).</t>
  </si>
  <si>
    <t>Mother's Age by Year</t>
  </si>
  <si>
    <t xml:space="preserve">• Linkage percentages are based on matching with ME998, gender, and date of birth. </t>
  </si>
  <si>
    <t xml:space="preserve">• Linkage percentages can be refined by including different data fields in the match.  </t>
  </si>
  <si>
    <t>• The Arkansas APCD includes death certificate data from the Arkansas Department of Health (ADH) Vital Statistics registry.</t>
  </si>
  <si>
    <t>• ADH death certificate data contain records for Arkansas deaths from 2013 onward.</t>
  </si>
  <si>
    <t>• Each record represents an Arkansas decedent.</t>
  </si>
  <si>
    <t>• The deaths by year and decedent's age by year counts are based on unique death certificates by death year.</t>
  </si>
  <si>
    <t>Deaths</t>
  </si>
  <si>
    <t>Potential Linkage with Arkansas APCD Enrollees</t>
  </si>
  <si>
    <t>EMERGENCY DEPARTMENT DATA</t>
  </si>
  <si>
    <t>• Counts are based on unique patient identifiers by year of service.</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</si>
  <si>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</si>
  <si>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xml:space="preserve">Arkansas Emergency Department Data
</t>
  </si>
  <si>
    <t xml:space="preserve">Arkansas Inpatient Hospital Discharge Data
</t>
  </si>
  <si>
    <t>• Arkansas Hospital Discharge data is made up of inpatient discharge data from all Arkansas hospitals —</t>
  </si>
  <si>
    <t xml:space="preserve"> including acute care, critical access, specialty, long-term acute care, psychiatric, and rehabilitation.</t>
  </si>
  <si>
    <t xml:space="preserve">• Arkansas Inpatient Hospital Discharge data includes discharge data for all inpatient stays performed in Arkansas hospitals where the source of </t>
  </si>
  <si>
    <t>payment on the record indicates that no payment was received from an organization/ agency/program/private payer for the service provided,</t>
  </si>
  <si>
    <t xml:space="preserve"> the patient refused to pay, or the patient was medically indigent.</t>
  </si>
  <si>
    <t xml:space="preserve">Arkansas Cancer Registry Data
</t>
  </si>
  <si>
    <t>• The Arkansas Central Cancer Registry (ACCR) is a population-based registry designed to collect timely and complete data on cancer cases diagnosed</t>
  </si>
  <si>
    <t xml:space="preserve"> in Arkansas. Events diagnosed from 2013 onward are available for selection. </t>
  </si>
  <si>
    <t>• The ADH Medical Marijuana cardholder data is comprised of all individuals who have received a card indicating eligibility to receive</t>
  </si>
  <si>
    <t xml:space="preserve"> medical marijuana since August 2018. Data files are added to the Arkansas APCD monthly. A row is present for each month a cardholder has an active eligibility. </t>
  </si>
  <si>
    <t>• Counts are based on unique cardholder identifiers by year and month of eligibility.</t>
  </si>
  <si>
    <t>70998C - CEN &amp; QualChoice Life &amp; Health Insurance Company, Inc. - Centene</t>
  </si>
  <si>
    <t>70580 - HUM &amp; HumanaDental Insurance Company</t>
  </si>
  <si>
    <t>No longer submits data.</t>
  </si>
  <si>
    <t xml:space="preserve"> </t>
  </si>
  <si>
    <t>Arkansas Total Care, Inc. (MCD PASSE)</t>
  </si>
  <si>
    <t>Empower Healthcare Solutions, LLC  (MCD PASSE)</t>
  </si>
  <si>
    <t>Anthem Health Plans, Inc. (includes  MCD PASSE)</t>
  </si>
  <si>
    <t>*The count of distinct paid claims for July 2020 is higher than expected because Arkansas Medicaid has begun providing pharamcy claims for Arkansas PASSE submitters.  Refer to the following Arkansas APCD data tips to understand how to use these claims.</t>
  </si>
  <si>
    <t>https://achiapcd.atlassian.net/wiki/spaces/ADRS/pages/554729531/Tip+Identifying+Arkansas+PASSE+data</t>
  </si>
  <si>
    <t>2,042,452*</t>
  </si>
  <si>
    <t>1,217,026**</t>
  </si>
  <si>
    <t>https://achiapcd.atlassian.net/wiki/spaces/ADRS/pages/2571829335/Tip+Arkansas+Medicaid+Member+Consolidation</t>
  </si>
  <si>
    <t>**The count of distinct paid claims for December 2020 is higher than expected because of a one-time submission of claims with resolved member IDs.</t>
  </si>
  <si>
    <t>https://achiapcd.atlassian.net/wiki/spaces/ADRS/pages/2571763827/Tip+Identifying+Duplicate+Pharmacy+Claims</t>
  </si>
  <si>
    <t>Now submitting under 67369.</t>
  </si>
  <si>
    <t>Jan 2013 - June 2021</t>
  </si>
  <si>
    <t>NOTES:</t>
  </si>
  <si>
    <t>EBD Enrollee counts are lower than previous builds as a result of data clean-up efforts to eliminate enrollee records with invalid data.</t>
  </si>
  <si>
    <t>Notes:</t>
  </si>
  <si>
    <t>The overall Dental Claim counts are lower.  The submitter, Delta Dental, resubmitted all claims because of issues found it its systems which negatively affected member and subscriber IDs.  Issue resolution resulted in fewer claims.</t>
  </si>
  <si>
    <t>MEMBER - ALL SUBMITTING ENTITIES</t>
  </si>
  <si>
    <r>
      <t xml:space="preserve">About these Counts:
</t>
    </r>
    <r>
      <rPr>
        <sz val="10"/>
        <color rgb="FF000000"/>
        <rFont val="Segoe UI"/>
        <family val="2"/>
      </rPr>
      <t>This data table contains the counts of distinct enrollees by month and year based on unique HASH_IDs (concatenated APCD Unique ID and Member Gender).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</si>
  <si>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Total Unique Hash IDs</t>
  </si>
  <si>
    <t>Number of Submitting Entities</t>
  </si>
  <si>
    <t xml:space="preserve">Number of Hash IDs </t>
  </si>
  <si>
    <t>99CIG2</t>
  </si>
  <si>
    <t>99HSC1</t>
  </si>
  <si>
    <t>99HSM1</t>
  </si>
  <si>
    <t>Begin Date</t>
  </si>
  <si>
    <t>HealthScope</t>
  </si>
  <si>
    <t>HealthSmart</t>
  </si>
  <si>
    <t>Cigna - ASU</t>
  </si>
  <si>
    <t>Unum - Colonial Life and Accident Insurance Company</t>
  </si>
  <si>
    <t>Age by Year</t>
  </si>
  <si>
    <t>Unique Enrollees (ME001+ME107)</t>
  </si>
  <si>
    <t>Unique Individuals (ME998+ME013)</t>
  </si>
  <si>
    <t>ALL YEARS</t>
  </si>
  <si>
    <t>Grand Total</t>
  </si>
  <si>
    <t>Insurance Product Codes</t>
  </si>
  <si>
    <t>DNT - Dental</t>
  </si>
  <si>
    <t>HM - Health Maintenance Organization (HMO)</t>
  </si>
  <si>
    <t>HN - Health Maintenance Organization (HMO) Medicare Risk/Medicare Part C</t>
  </si>
  <si>
    <t>IN - Indemnity</t>
  </si>
  <si>
    <t>MD - Medicare Part D</t>
  </si>
  <si>
    <t>MDV - Medicare Advantage</t>
  </si>
  <si>
    <t>MHO - Medicare Advantage HMO</t>
  </si>
  <si>
    <t>MPO - Medicare Advantage Preferred Provider Organization (PPO)</t>
  </si>
  <si>
    <t>PR - Preferred Provider Organization (PPO)</t>
  </si>
  <si>
    <t>PS - Point of Service (POS)</t>
  </si>
  <si>
    <t>SP - Supplemental Policy</t>
  </si>
  <si>
    <t>Age: Calculated based on last day of year, for current year last day: 1/31/2022</t>
  </si>
  <si>
    <t>Age: Calculated based on last day of year, for current year last day:  1/31/2022</t>
  </si>
  <si>
    <t>60054M,60054A,60217,12151,16130,16256,12567,80799,99CIG2,67369,67369B,67369A,60984,81973,99EBD1,16244,90328,62286A,99HSC1,99HSM1,95442,60052,95885,73288,12282,70580,99MCD1,99OPT1,95448C,95448B,95448A,70998C,70998A,71420,99UMR1,79413A,95446,79413C,12231,79413D,83470,10155,95792</t>
  </si>
  <si>
    <t>99CIG2 - CIG &amp; Cigna - ASU</t>
  </si>
  <si>
    <t>Ages (Unknown)</t>
  </si>
  <si>
    <t>All counts represent a point in time: December 31, 2021. Record counts from data requests may vary depending on request criteria</t>
  </si>
  <si>
    <t>Jan 2014 - June 2021</t>
  </si>
  <si>
    <t>Arkansas APCD Universe Counts - Unique Hash IDs by Year/Month - Commercial Carriers
Hash ID = ME998+ME013</t>
  </si>
  <si>
    <t>Arkansas APCD Universe Counts - Unique Hash IDs by Year/Month - Medicaid
Hash ID = ME998+ME013</t>
  </si>
  <si>
    <t>MEMBERS - ARKANSAS MEDICAID</t>
  </si>
  <si>
    <t>MEMBER - COMMERCIAL  AND EBD</t>
  </si>
  <si>
    <t>67369F</t>
  </si>
  <si>
    <t>Cigna Health &amp; Life Insurance Company, Inc - Dental</t>
  </si>
  <si>
    <t>CI - Commercial Insurance Company</t>
  </si>
  <si>
    <t>EBD - State Employee Benefits Division</t>
  </si>
  <si>
    <t>EP - Exclusive Provider Organization</t>
  </si>
  <si>
    <t>MCD - Medicaid</t>
  </si>
  <si>
    <t>Arkansas APCD Universe Counts - Covered Lives by Insurance Type</t>
  </si>
  <si>
    <t xml:space="preserve">Arkansas APCD Universe Counts - HASH ID to Submitting Entity Counts
</t>
  </si>
  <si>
    <r>
      <t xml:space="preserve">About these Counts:
</t>
    </r>
    <r>
      <rPr>
        <sz val="11"/>
        <color rgb="FF000000"/>
        <rFont val="Segoe UI"/>
        <family val="2"/>
      </rPr>
      <t>These counts represent the number of unique HASH IDs found on multiple submitting entities for all years.
For example:  7837 unique HASH IDs are found on 9 submitting entities, 2 Unique Hash IDs are found on 17 submitting entities.</t>
    </r>
  </si>
  <si>
    <t>Unique Enrollees (ME001 + ME107)</t>
  </si>
  <si>
    <t>• Unknown gender is not available.</t>
  </si>
  <si>
    <t>Unknown</t>
  </si>
  <si>
    <t>Emergency Department Data</t>
  </si>
  <si>
    <t>Hospital Discharge Data</t>
  </si>
  <si>
    <t>Cancer Patients</t>
  </si>
  <si>
    <t>Coverage by SE ACHI</t>
  </si>
  <si>
    <t>Coverage by SE - External</t>
  </si>
  <si>
    <t>Covered Lives by Type</t>
  </si>
  <si>
    <t>Overall Enrollee Counts</t>
  </si>
  <si>
    <t>HASH_ID to SE Count</t>
  </si>
  <si>
    <t>Describes latest coverage available for each Submitting Entity by File Type - All Available</t>
  </si>
  <si>
    <t>Describes latest coverage available for each Submitting Entity by File Type available to external users</t>
  </si>
  <si>
    <t>Describes enrollee or individual counts by insurance product type by year</t>
  </si>
  <si>
    <t>Describes enrollee or individual counts by year - Commercial and Medicaid</t>
  </si>
  <si>
    <t>HASH_IDs by MthYr -  Commercial</t>
  </si>
  <si>
    <t>HASH_IDs by MthYr - Medicaid</t>
  </si>
  <si>
    <t>Describes individual counts by month and year for Commercial data</t>
  </si>
  <si>
    <t>Describes individual counts by month and year for Medicaid data</t>
  </si>
  <si>
    <t>Compares member IDs to hash IDs to illustrate hash ID enrollee consilidation</t>
  </si>
  <si>
    <t>Commercial*</t>
  </si>
  <si>
    <t>Age calculations are based on individual's date of birth and Medicare Enrollment year 2013-2019 or date of death.  No Unknown gender value available.</t>
  </si>
  <si>
    <t>Row Labels</t>
  </si>
  <si>
    <t>Column Labels</t>
  </si>
  <si>
    <t>SE Count</t>
  </si>
  <si>
    <t>Arkansas APCD Universe Counts - Distinct Members by Submitting Entity by Year (ME001+ME107)</t>
  </si>
  <si>
    <t>Dec 2021 available in next build.</t>
  </si>
  <si>
    <t>21D Database Release April 2022</t>
  </si>
  <si>
    <r>
      <t xml:space="preserve">About these Counts:
</t>
    </r>
    <r>
      <rPr>
        <sz val="10"/>
        <color rgb="FF000000"/>
        <rFont val="Segoe UI"/>
        <family val="2"/>
      </rPr>
      <t>This data table contains the counts of distinct commercial carrier enrollees by month and year, including fully insured plans, third party administrators (TPA), and pharmacy benefit managers (PBM).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These counts do not include Arkansas Employee Benefit Division (EBD).</t>
    </r>
  </si>
  <si>
    <t>Distinct Individuals (ME998+ME013)</t>
  </si>
  <si>
    <t>Note:  The Unique Enrollee counts for years 2018-2021 have increased because of resubmissions from Delta Dental and additional submissions from CareMark. Refer to the Mbr by SE by Year tab.</t>
  </si>
  <si>
    <t>Note:  The Unique Enrollee counts for years 2018-2021 have increased because of resubmissions for Delta Dental and additional submissions from CareMark. Refer to the Mbr by SE by Year tab.</t>
  </si>
  <si>
    <t>These counts do not include QHP members (where Medicaid State AID Cateogry = 06.</t>
  </si>
  <si>
    <t>QHP members are counted in Medicaid, not commercial.</t>
  </si>
  <si>
    <r>
      <t xml:space="preserve">About these Counts:
</t>
    </r>
    <r>
      <rPr>
        <sz val="10"/>
        <color rgb="FF000000"/>
        <rFont val="Segoe UI"/>
        <family val="2"/>
      </rPr>
      <t>This data table contains the counts of distinct Arkansas Works enrollees by month and year.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</si>
  <si>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Commercial and Medicaid by Year</t>
  </si>
  <si>
    <t>Arkansas APCD Universe Counts - Distinct Hash IDs For All Sources by Year</t>
  </si>
  <si>
    <t>Distinct Hash IDs</t>
  </si>
  <si>
    <t>About These Counts</t>
  </si>
  <si>
    <r>
      <t xml:space="preserve">About these Counts:
</t>
    </r>
    <r>
      <rPr>
        <sz val="10"/>
        <color rgb="FF000000"/>
        <rFont val="Segoe UI"/>
        <family val="2"/>
      </rPr>
      <t xml:space="preserve">This data table contains the counts of distinct enrollees by year at the submitter level (ME001+ME107) and distinct individuals by year (ME998+ME013).  
Unique Enrollee Counts:  Enrollees is found on different submitters and is counted for each occurrence within a submitter.  For example, if an enrollee has medical coverage with 83470 and dental coverage with 47155, the enrollee is counted twice.  
Distinct Individual Counts: Individuals are distinguished by using the HASH_ID ( Hashed ME998 (last name, date of birth) and ME013 (gender)) and are counted for each unique occurrence of the HASH_ID.  HASH_IDs are NOT carrier specific and is used to track individuals between carriers.  For example, if an enrollee has medical coverage with 83470 and dental coverage with 47155, the enrollee is counted once because each plan has the same HASH_ID. Minor double counting can occur when more than one individual shares a last name, date of birth, and gender.  
</t>
    </r>
  </si>
  <si>
    <t>MEMBER - Commercial and Medicaid</t>
  </si>
  <si>
    <t>2021*</t>
  </si>
  <si>
    <t>*Only data through June 2021 is available.</t>
  </si>
  <si>
    <t xml:space="preserve">Data within the Healthcare Transparency Initaitive is comprised of member data from the Arkansas All Payer Claims Database, Arkansas Medicare, Arkansas Vital Statistics data (Birth and Death Certificates), Arkansas Hospital Discharge data for self-pay and uninsured, Arkansas Emergency Department data for self-pay and uninsured, and Arkansas Cancer Registry data.  Distinct Hash IDs (Hashed ME998 (last name, date of birth) and ME013 (gender))  were counted for each service or activity year.   For example, in 2019, 3.1 million distinct individuals are represented across all sources based on the Arkansas HTI Hash ID. 
Collision reduction methodology has not been applied to these counts.  </t>
  </si>
  <si>
    <t>Overall Enrollee Cts by HASH ID</t>
  </si>
  <si>
    <t>Counts distinct individuals by year by Hash ID for all sources including Arkansas All Payer Claims Database, Arkansas Medicare, Arkansas Vital Statistics (Birth and Death Certificates), Arkansas Hospital Discharge for self-pay and uninsured, Arkansas Emergency Department for self-pay and uninsured, and Arkansas Cancer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</si>
</sst>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0409]#,##0;\(#,##0\)"/>
    <numFmt numFmtId="165" formatCode="m/d/yyyy;@"/>
    <numFmt numFmtId="166" formatCode="_(* #,##0_);_(* \(#,##0\);_(* &quot;-&quot;??_);_(@_)"/>
    <numFmt numFmtId="167" formatCode="0_);\(0\)"/>
  </numFmts>
  <fonts count="57" x14ac:knownFonts="1">
    <font>
      <sz val="11"/>
      <color rgb="FF000000"/>
      <name val="Calibri"/>
      <family val="2"/>
      <scheme val="minor"/>
    </font>
    <font>
      <sz val="11"/>
      <color theme="1"/>
      <name val="Calibri"/>
      <family val="2"/>
      <scheme val="minor"/>
    </font>
    <font>
      <sz val="11"/>
      <color theme="1"/>
      <name val="Calibri"/>
      <family val="2"/>
      <scheme val="minor"/>
    </font>
    <font>
      <sz val="11"/>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name val="Calibri"/>
      <family val="2"/>
    </font>
    <font>
      <b/>
      <sz val="11"/>
      <name val="Calibri"/>
      <family val="2"/>
    </font>
    <font>
      <u/>
      <sz val="11"/>
      <color theme="10"/>
      <name val="Calibri"/>
      <family val="2"/>
      <scheme val="minor"/>
    </font>
    <font>
      <sz val="10"/>
      <color rgb="FFFF0000"/>
      <name val="Segoe UI"/>
      <family val="2"/>
    </font>
    <font>
      <sz val="11"/>
      <color rgb="FFFF0000"/>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color rgb="FF000000"/>
      <name val="Calibri"/>
      <family val="2"/>
      <scheme val="minor"/>
    </font>
    <font>
      <b/>
      <sz val="11"/>
      <color theme="0"/>
      <name val="Calibri"/>
      <family val="2"/>
      <scheme val="minor"/>
    </font>
    <font>
      <b/>
      <sz val="11"/>
      <color rgb="FF000000"/>
      <name val="Calibri"/>
      <family val="2"/>
      <scheme val="minor"/>
    </font>
    <font>
      <b/>
      <sz val="20"/>
      <color theme="3" tint="0.39997558519241921"/>
      <name val="Tahoma"/>
      <family val="2"/>
    </font>
    <font>
      <i/>
      <sz val="12"/>
      <name val="Calibri"/>
      <family val="2"/>
    </font>
    <font>
      <b/>
      <sz val="11"/>
      <color rgb="FF000000"/>
      <name val="Arial"/>
      <family val="2"/>
    </font>
    <font>
      <sz val="11"/>
      <name val="Arial"/>
      <family val="2"/>
    </font>
    <font>
      <sz val="11"/>
      <color rgb="FF000000"/>
      <name val="Arial"/>
      <family val="2"/>
    </font>
    <font>
      <sz val="11"/>
      <color rgb="FFFF0000"/>
      <name val="Arial"/>
      <family val="2"/>
    </font>
    <font>
      <b/>
      <sz val="11"/>
      <name val="Arial"/>
      <family val="2"/>
    </font>
    <font>
      <b/>
      <sz val="11"/>
      <name val="Calibri"/>
      <family val="2"/>
      <scheme val="minor"/>
    </font>
    <font>
      <b/>
      <sz val="11"/>
      <color rgb="FFFF0000"/>
      <name val="Arial"/>
      <family val="2"/>
    </font>
    <font>
      <sz val="11"/>
      <name val="Calibri"/>
      <family val="2"/>
    </font>
    <font>
      <sz val="10"/>
      <color rgb="FF000000"/>
      <name val="Segoe UI"/>
      <family val="2"/>
    </font>
    <font>
      <b/>
      <sz val="10"/>
      <color rgb="FF000000"/>
      <name val="Segoe UI"/>
      <family val="2"/>
    </font>
    <font>
      <b/>
      <sz val="20"/>
      <color rgb="FF4682B4"/>
      <name val="Tahoma"/>
      <family val="2"/>
    </font>
    <font>
      <sz val="10"/>
      <color rgb="FF000000"/>
      <name val="Arial"/>
      <family val="2"/>
    </font>
    <font>
      <b/>
      <sz val="10"/>
      <color rgb="FF000000"/>
      <name val="Arial"/>
      <family val="2"/>
    </font>
    <font>
      <b/>
      <sz val="10"/>
      <color rgb="FFFF0000"/>
      <name val="Segoe UI"/>
      <family val="2"/>
    </font>
    <font>
      <sz val="11"/>
      <color theme="1"/>
      <name val="Arial"/>
      <family val="2"/>
    </font>
    <font>
      <b/>
      <sz val="11"/>
      <color theme="1"/>
      <name val="Arial"/>
      <family val="2"/>
    </font>
    <font>
      <sz val="11"/>
      <color rgb="FF000000"/>
      <name val="Segoe UI"/>
      <family val="2"/>
    </font>
    <font>
      <sz val="12"/>
      <color rgb="FF000000"/>
      <name val="Arial"/>
      <family val="2"/>
    </font>
    <font>
      <sz val="12"/>
      <name val="Calibri"/>
      <family val="2"/>
    </font>
    <font>
      <i/>
      <sz val="8"/>
      <color rgb="FF000000"/>
      <name val="Arial"/>
      <family val="2"/>
    </font>
    <font>
      <i/>
      <sz val="11"/>
      <name val="Calibri"/>
      <family val="2"/>
    </font>
    <font>
      <sz val="12"/>
      <color theme="0"/>
      <name val="Calibri"/>
      <family val="2"/>
    </font>
    <font>
      <b/>
      <sz val="11"/>
      <color rgb="FF000000"/>
      <name val="Segoe UI"/>
      <family val="2"/>
    </font>
    <font>
      <b/>
      <sz val="12"/>
      <name val="Calibri"/>
      <family val="2"/>
    </font>
    <font>
      <sz val="10"/>
      <color rgb="FF000000"/>
      <name val="Segoe UI"/>
      <family val="2"/>
    </font>
    <font>
      <sz val="11"/>
      <name val="Calibri"/>
      <family val="2"/>
    </font>
    <font>
      <b/>
      <sz val="10"/>
      <color rgb="FF000000"/>
      <name val="Segoe UI"/>
      <family val="2"/>
    </font>
    <font>
      <b/>
      <sz val="8"/>
      <color rgb="FF000000"/>
      <name val="Arial"/>
      <family val="2"/>
    </font>
    <font>
      <b/>
      <sz val="8"/>
      <color rgb="FF000000"/>
      <name val="Segoe UI"/>
      <family val="2"/>
    </font>
    <font>
      <sz val="11"/>
      <color rgb="FF000000"/>
      <name val="Segoe UI"/>
      <family val="2"/>
    </font>
    <font>
      <sz val="9"/>
      <color rgb="FF000000"/>
      <name val="Segoe UI"/>
      <family val="2"/>
    </font>
    <font>
      <sz val="11"/>
      <color rgb="FF9C6500"/>
      <name val="Calibri"/>
      <family val="2"/>
      <scheme val="minor"/>
    </font>
    <font>
      <i/>
      <sz val="10"/>
      <name val="Segoe UI"/>
      <family val="2"/>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rgb="FF808080"/>
        <bgColor rgb="FF808080"/>
      </patternFill>
    </fill>
    <fill>
      <patternFill patternType="solid">
        <fgColor rgb="FFB0C4DE"/>
        <bgColor rgb="FFB0C4DE"/>
      </patternFill>
    </fill>
    <fill>
      <patternFill patternType="solid">
        <fgColor rgb="FFFFFFFF"/>
        <bgColor rgb="FFFFFFFF"/>
      </patternFill>
    </fill>
    <fill>
      <patternFill patternType="solid">
        <fgColor theme="0" tint="-0.499984740745262"/>
        <bgColor indexed="64"/>
      </patternFill>
    </fill>
    <fill>
      <patternFill patternType="solid">
        <fgColor theme="0"/>
        <bgColor indexed="64"/>
      </patternFill>
    </fill>
    <fill>
      <patternFill patternType="solid">
        <fgColor rgb="FF002060"/>
        <bgColor indexed="64"/>
      </patternFill>
    </fill>
    <fill>
      <patternFill patternType="solid">
        <fgColor rgb="FFFFEB9C"/>
      </patternFill>
    </fill>
  </fills>
  <borders count="6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808080"/>
      </left>
      <right style="thin">
        <color rgb="FF00000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thin">
        <color rgb="FF808080"/>
      </left>
      <right style="thick">
        <color rgb="FF808080"/>
      </right>
      <top style="thin">
        <color rgb="FF808080"/>
      </top>
      <bottom style="thin">
        <color rgb="FF000000"/>
      </bottom>
      <diagonal/>
    </border>
    <border>
      <left/>
      <right style="thin">
        <color rgb="FF808080"/>
      </right>
      <top style="thin">
        <color rgb="FF808080"/>
      </top>
      <bottom style="thin">
        <color rgb="FF000000"/>
      </bottom>
      <diagonal/>
    </border>
    <border>
      <left/>
      <right style="thick">
        <color rgb="FF808080"/>
      </right>
      <top style="thin">
        <color rgb="FF808080"/>
      </top>
      <bottom style="thin">
        <color rgb="FF000000"/>
      </bottom>
      <diagonal/>
    </border>
    <border>
      <left style="thin">
        <color rgb="FF808080"/>
      </left>
      <right style="thin">
        <color rgb="FF00000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style="thick">
        <color rgb="FF808080"/>
      </right>
      <top style="thin">
        <color rgb="FF808080"/>
      </top>
      <bottom style="thin">
        <color rgb="FF808080"/>
      </bottom>
      <diagonal/>
    </border>
    <border>
      <left style="thin">
        <color rgb="FF000000"/>
      </left>
      <right style="thin">
        <color rgb="FF000000"/>
      </right>
      <top/>
      <bottom/>
      <diagonal/>
    </border>
    <border>
      <left style="thin">
        <color rgb="FF808080"/>
      </left>
      <right style="thin">
        <color rgb="FF00000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rgb="FF000000"/>
      </top>
      <bottom style="thin">
        <color rgb="FF000000"/>
      </bottom>
      <diagonal/>
    </border>
  </borders>
  <cellStyleXfs count="6">
    <xf numFmtId="0" fontId="0" fillId="0" borderId="0"/>
    <xf numFmtId="0" fontId="11" fillId="0" borderId="0" applyNumberFormat="0" applyFill="0" applyBorder="0" applyAlignment="0" applyProtection="0"/>
    <xf numFmtId="43" fontId="19" fillId="0" borderId="0" applyFont="0" applyFill="0" applyBorder="0" applyAlignment="0" applyProtection="0"/>
    <xf numFmtId="0" fontId="2" fillId="0" borderId="0"/>
    <xf numFmtId="0" fontId="1" fillId="0" borderId="0"/>
    <xf numFmtId="0" fontId="55" fillId="13" borderId="0" applyNumberFormat="0" applyBorder="0" applyAlignment="0" applyProtection="0"/>
  </cellStyleXfs>
  <cellXfs count="441">
    <xf numFmtId="0" fontId="3" fillId="0" borderId="0" xfId="0" applyFont="1" applyFill="1" applyBorder="1"/>
    <xf numFmtId="0" fontId="5" fillId="3"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3" fillId="0" borderId="0" xfId="0" applyFont="1" applyFill="1" applyBorder="1"/>
    <xf numFmtId="0" fontId="9" fillId="0" borderId="0" xfId="0" applyFont="1" applyFill="1" applyBorder="1"/>
    <xf numFmtId="0" fontId="10" fillId="0" borderId="0" xfId="0" applyFont="1" applyFill="1" applyBorder="1"/>
    <xf numFmtId="0" fontId="11" fillId="0" borderId="5" xfId="1" applyBorder="1"/>
    <xf numFmtId="0" fontId="0" fillId="0" borderId="6" xfId="0" applyBorder="1"/>
    <xf numFmtId="0" fontId="11" fillId="0" borderId="8" xfId="1" applyBorder="1"/>
    <xf numFmtId="0" fontId="0" fillId="0" borderId="7" xfId="0" applyBorder="1"/>
    <xf numFmtId="0" fontId="11" fillId="0" borderId="10" xfId="1" applyBorder="1"/>
    <xf numFmtId="0" fontId="0" fillId="0" borderId="11" xfId="0" applyBorder="1"/>
    <xf numFmtId="0" fontId="11" fillId="0" borderId="12" xfId="1" applyBorder="1"/>
    <xf numFmtId="0" fontId="11" fillId="0" borderId="13" xfId="1" applyBorder="1"/>
    <xf numFmtId="0" fontId="0" fillId="0" borderId="14" xfId="0" applyBorder="1"/>
    <xf numFmtId="0" fontId="11" fillId="0" borderId="13" xfId="1" applyFill="1" applyBorder="1"/>
    <xf numFmtId="0" fontId="9" fillId="0" borderId="14" xfId="0" applyFont="1" applyFill="1" applyBorder="1"/>
    <xf numFmtId="0" fontId="11" fillId="0" borderId="16" xfId="1" applyFill="1" applyBorder="1" applyAlignment="1">
      <alignment vertical="top"/>
    </xf>
    <xf numFmtId="0" fontId="9" fillId="0" borderId="17" xfId="0" applyFont="1" applyFill="1" applyBorder="1" applyAlignment="1">
      <alignment vertical="top"/>
    </xf>
    <xf numFmtId="0" fontId="3" fillId="0" borderId="0" xfId="0" applyFont="1" applyFill="1" applyBorder="1"/>
    <xf numFmtId="0" fontId="13" fillId="0" borderId="0" xfId="0" applyFont="1" applyFill="1" applyBorder="1"/>
    <xf numFmtId="0" fontId="15" fillId="3" borderId="4" xfId="0" applyNumberFormat="1" applyFont="1" applyFill="1" applyBorder="1" applyAlignment="1">
      <alignment horizontal="center" vertical="top" wrapText="1" readingOrder="1"/>
    </xf>
    <xf numFmtId="0" fontId="3" fillId="0" borderId="0" xfId="0" applyFont="1" applyFill="1" applyBorder="1"/>
    <xf numFmtId="0" fontId="8" fillId="0"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7" fillId="2"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18" fillId="0" borderId="4" xfId="0" applyNumberFormat="1" applyFont="1" applyFill="1" applyBorder="1" applyAlignment="1">
      <alignment horizontal="center" vertical="top" wrapText="1" readingOrder="1"/>
    </xf>
    <xf numFmtId="0" fontId="9" fillId="0" borderId="0" xfId="0" applyFont="1" applyFill="1" applyBorder="1"/>
    <xf numFmtId="0" fontId="17" fillId="2" borderId="4" xfId="0" applyNumberFormat="1" applyFont="1" applyFill="1" applyBorder="1" applyAlignment="1">
      <alignment horizontal="center" vertical="top" wrapText="1" readingOrder="1"/>
    </xf>
    <xf numFmtId="0" fontId="15" fillId="3" borderId="4" xfId="0" applyNumberFormat="1" applyFont="1" applyFill="1" applyBorder="1" applyAlignment="1">
      <alignment horizontal="center" vertical="top" wrapText="1" readingOrder="1"/>
    </xf>
    <xf numFmtId="0" fontId="21" fillId="0" borderId="0" xfId="0" applyFont="1" applyAlignment="1">
      <alignment horizontal="center"/>
    </xf>
    <xf numFmtId="0" fontId="21" fillId="0" borderId="0" xfId="0" applyFont="1"/>
    <xf numFmtId="0" fontId="20" fillId="6" borderId="7" xfId="0" applyFont="1" applyFill="1" applyBorder="1" applyAlignment="1">
      <alignment horizontal="center"/>
    </xf>
    <xf numFmtId="0" fontId="20" fillId="6" borderId="7" xfId="0" applyFont="1" applyFill="1" applyBorder="1"/>
    <xf numFmtId="0" fontId="0" fillId="0" borderId="7" xfId="0" applyBorder="1" applyAlignment="1">
      <alignment horizontal="center"/>
    </xf>
    <xf numFmtId="0" fontId="0" fillId="4" borderId="7" xfId="0" applyFill="1" applyBorder="1" applyAlignment="1">
      <alignment horizontal="center"/>
    </xf>
    <xf numFmtId="0" fontId="3" fillId="0" borderId="7" xfId="0" applyFont="1" applyFill="1" applyBorder="1"/>
    <xf numFmtId="14" fontId="0" fillId="4" borderId="7" xfId="0" applyNumberFormat="1" applyFill="1" applyBorder="1" applyAlignment="1">
      <alignment horizontal="center"/>
    </xf>
    <xf numFmtId="0" fontId="0" fillId="0" borderId="0" xfId="0" applyAlignment="1">
      <alignment horizontal="center"/>
    </xf>
    <xf numFmtId="0" fontId="0" fillId="0" borderId="0" xfId="0"/>
    <xf numFmtId="0" fontId="0" fillId="0" borderId="0" xfId="0" applyFill="1" applyAlignment="1">
      <alignment horizontal="center"/>
    </xf>
    <xf numFmtId="14" fontId="0" fillId="0" borderId="7" xfId="0" applyNumberFormat="1" applyBorder="1"/>
    <xf numFmtId="14" fontId="0" fillId="0" borderId="7" xfId="0" applyNumberFormat="1" applyFill="1" applyBorder="1"/>
    <xf numFmtId="0" fontId="13" fillId="0" borderId="7" xfId="0" applyFont="1" applyFill="1" applyBorder="1"/>
    <xf numFmtId="14" fontId="3" fillId="0" borderId="0" xfId="0" applyNumberFormat="1" applyFont="1" applyFill="1" applyBorder="1"/>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25"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25" fillId="0" borderId="0" xfId="0" applyFont="1" applyFill="1" applyBorder="1"/>
    <xf numFmtId="0" fontId="24" fillId="2" borderId="4" xfId="0" applyNumberFormat="1" applyFont="1" applyFill="1" applyBorder="1" applyAlignment="1">
      <alignment horizontal="center" vertical="top" wrapText="1" readingOrder="1"/>
    </xf>
    <xf numFmtId="0" fontId="28" fillId="0" borderId="0" xfId="0" applyFont="1" applyFill="1" applyBorder="1"/>
    <xf numFmtId="0" fontId="27" fillId="0" borderId="0" xfId="0" applyFont="1" applyFill="1" applyBorder="1"/>
    <xf numFmtId="0" fontId="28" fillId="0" borderId="0" xfId="0" applyFont="1" applyFill="1" applyBorder="1" applyAlignment="1">
      <alignment wrapText="1"/>
    </xf>
    <xf numFmtId="3" fontId="25" fillId="0" borderId="23" xfId="0" applyNumberFormat="1" applyFont="1" applyFill="1" applyBorder="1" applyAlignment="1">
      <alignment horizontal="center" wrapText="1" readingOrder="1"/>
    </xf>
    <xf numFmtId="0" fontId="25" fillId="0" borderId="0" xfId="0" applyFont="1" applyFill="1" applyBorder="1" applyAlignment="1">
      <alignment vertical="top" wrapText="1"/>
    </xf>
    <xf numFmtId="0" fontId="28" fillId="0" borderId="0" xfId="0" applyFont="1" applyFill="1" applyBorder="1" applyAlignment="1">
      <alignment vertical="top" wrapText="1"/>
    </xf>
    <xf numFmtId="3" fontId="25" fillId="0" borderId="4" xfId="0" applyNumberFormat="1" applyFont="1" applyFill="1" applyBorder="1" applyAlignment="1">
      <alignment horizontal="center" wrapText="1" readingOrder="1"/>
    </xf>
    <xf numFmtId="0" fontId="29" fillId="0" borderId="0" xfId="0" applyFont="1" applyFill="1" applyBorder="1" applyAlignment="1">
      <alignment wrapText="1"/>
    </xf>
    <xf numFmtId="0" fontId="28" fillId="0" borderId="0" xfId="0" applyFont="1" applyFill="1" applyBorder="1" applyAlignment="1">
      <alignment vertical="center" wrapText="1" readingOrder="1"/>
    </xf>
    <xf numFmtId="0" fontId="24" fillId="3" borderId="24" xfId="0" applyNumberFormat="1" applyFont="1" applyFill="1" applyBorder="1" applyAlignment="1">
      <alignment horizontal="center" vertical="top" wrapText="1" readingOrder="1"/>
    </xf>
    <xf numFmtId="0" fontId="25" fillId="0" borderId="0" xfId="0" applyFont="1" applyFill="1" applyBorder="1" applyAlignment="1">
      <alignment horizontal="center"/>
    </xf>
    <xf numFmtId="0" fontId="26" fillId="0" borderId="7" xfId="0" applyFont="1" applyFill="1" applyBorder="1" applyAlignment="1">
      <alignment horizontal="center" wrapText="1"/>
    </xf>
    <xf numFmtId="3" fontId="26" fillId="0" borderId="7" xfId="0" applyNumberFormat="1" applyFont="1" applyFill="1" applyBorder="1" applyAlignment="1">
      <alignment horizontal="center" wrapText="1"/>
    </xf>
    <xf numFmtId="164" fontId="26" fillId="0" borderId="7" xfId="0" applyNumberFormat="1" applyFont="1" applyFill="1" applyBorder="1" applyAlignment="1">
      <alignment horizontal="center" vertical="top" wrapText="1"/>
    </xf>
    <xf numFmtId="0" fontId="25" fillId="0" borderId="0" xfId="0" applyFont="1" applyFill="1" applyBorder="1" applyAlignment="1">
      <alignment wrapText="1"/>
    </xf>
    <xf numFmtId="0" fontId="25" fillId="0" borderId="0" xfId="0" applyFont="1" applyFill="1" applyBorder="1" applyAlignment="1">
      <alignment vertical="top" wrapText="1" readingOrder="1"/>
    </xf>
    <xf numFmtId="0" fontId="28" fillId="0" borderId="0" xfId="0" applyFont="1" applyFill="1" applyBorder="1" applyAlignment="1">
      <alignment vertical="top" wrapText="1" readingOrder="1"/>
    </xf>
    <xf numFmtId="0" fontId="30" fillId="0" borderId="0" xfId="0" applyFont="1" applyFill="1" applyBorder="1" applyAlignment="1">
      <alignment vertical="center" wrapText="1" readingOrder="1"/>
    </xf>
    <xf numFmtId="0" fontId="25" fillId="0" borderId="0" xfId="0" applyFont="1" applyFill="1" applyBorder="1" applyAlignment="1">
      <alignment vertical="center" wrapText="1"/>
    </xf>
    <xf numFmtId="0" fontId="3" fillId="0" borderId="0" xfId="0" applyFont="1" applyFill="1" applyBorder="1" applyAlignment="1">
      <alignment horizontal="right"/>
    </xf>
    <xf numFmtId="0" fontId="25" fillId="0" borderId="0" xfId="0" applyFont="1" applyFill="1" applyBorder="1" applyAlignment="1">
      <alignment horizontal="right"/>
    </xf>
    <xf numFmtId="0" fontId="24" fillId="7" borderId="2" xfId="0" applyNumberFormat="1" applyFont="1" applyFill="1" applyBorder="1" applyAlignment="1">
      <alignment vertical="top" wrapText="1" readingOrder="1"/>
    </xf>
    <xf numFmtId="0" fontId="24" fillId="7" borderId="3" xfId="0" applyNumberFormat="1" applyFont="1" applyFill="1" applyBorder="1" applyAlignment="1">
      <alignment vertical="top" wrapText="1" readingOrder="1"/>
    </xf>
    <xf numFmtId="0" fontId="24" fillId="3" borderId="4" xfId="0" applyNumberFormat="1" applyFont="1" applyFill="1" applyBorder="1" applyAlignment="1">
      <alignment vertical="top" wrapText="1" readingOrder="1"/>
    </xf>
    <xf numFmtId="0" fontId="24" fillId="3" borderId="4" xfId="0" applyNumberFormat="1" applyFont="1" applyFill="1" applyBorder="1" applyAlignment="1">
      <alignment horizontal="right" vertical="top" wrapText="1" readingOrder="1"/>
    </xf>
    <xf numFmtId="0" fontId="26" fillId="0" borderId="4" xfId="0" applyNumberFormat="1" applyFont="1" applyFill="1" applyBorder="1" applyAlignment="1">
      <alignment vertical="top" wrapText="1" readingOrder="1"/>
    </xf>
    <xf numFmtId="164" fontId="26" fillId="0" borderId="4" xfId="0" applyNumberFormat="1" applyFont="1" applyFill="1" applyBorder="1" applyAlignment="1">
      <alignment horizontal="right" vertical="top" wrapText="1" readingOrder="1"/>
    </xf>
    <xf numFmtId="0" fontId="26" fillId="0" borderId="24" xfId="0" applyNumberFormat="1" applyFont="1" applyFill="1" applyBorder="1" applyAlignment="1">
      <alignment vertical="top" wrapText="1" readingOrder="1"/>
    </xf>
    <xf numFmtId="164" fontId="26" fillId="0" borderId="24" xfId="0" applyNumberFormat="1" applyFont="1" applyFill="1" applyBorder="1" applyAlignment="1">
      <alignment horizontal="right" vertical="top" wrapText="1" readingOrder="1"/>
    </xf>
    <xf numFmtId="0" fontId="25" fillId="0" borderId="7" xfId="0" applyFont="1" applyFill="1" applyBorder="1"/>
    <xf numFmtId="166" fontId="25" fillId="0" borderId="7" xfId="2" applyNumberFormat="1" applyFont="1" applyFill="1" applyBorder="1" applyAlignment="1">
      <alignment horizontal="left"/>
    </xf>
    <xf numFmtId="166" fontId="25" fillId="0" borderId="7" xfId="2" applyNumberFormat="1" applyFont="1" applyFill="1" applyBorder="1" applyAlignment="1">
      <alignment horizontal="right"/>
    </xf>
    <xf numFmtId="0" fontId="31" fillId="0" borderId="0" xfId="0" applyFont="1" applyFill="1" applyBorder="1"/>
    <xf numFmtId="0" fontId="26" fillId="0" borderId="4" xfId="0" applyNumberFormat="1" applyFont="1" applyFill="1" applyBorder="1" applyAlignment="1">
      <alignment horizontal="center" vertical="top" wrapText="1" readingOrder="1"/>
    </xf>
    <xf numFmtId="164" fontId="26" fillId="0" borderId="4" xfId="0" applyNumberFormat="1" applyFont="1" applyFill="1" applyBorder="1" applyAlignment="1">
      <alignment horizontal="center" vertical="top" wrapText="1" readingOrder="1"/>
    </xf>
    <xf numFmtId="164" fontId="32" fillId="0" borderId="4" xfId="0" applyNumberFormat="1" applyFont="1" applyFill="1" applyBorder="1" applyAlignment="1">
      <alignment horizontal="center" vertical="top" wrapText="1" readingOrder="1"/>
    </xf>
    <xf numFmtId="0" fontId="8" fillId="0" borderId="4" xfId="0" applyNumberFormat="1" applyFont="1" applyFill="1" applyBorder="1" applyAlignment="1">
      <alignment vertical="top" wrapText="1" readingOrder="1"/>
    </xf>
    <xf numFmtId="164" fontId="8" fillId="0" borderId="1" xfId="0" applyNumberFormat="1" applyFont="1" applyFill="1" applyBorder="1" applyAlignment="1">
      <alignment horizontal="center" vertical="top" wrapText="1" readingOrder="1"/>
    </xf>
    <xf numFmtId="0" fontId="7" fillId="2" borderId="4" xfId="0" applyNumberFormat="1" applyFont="1" applyFill="1" applyBorder="1" applyAlignment="1">
      <alignment vertical="top" wrapText="1" readingOrder="1"/>
    </xf>
    <xf numFmtId="0" fontId="17" fillId="2" borderId="4" xfId="0" applyNumberFormat="1" applyFont="1" applyFill="1" applyBorder="1" applyAlignment="1">
      <alignment vertical="top" wrapText="1" readingOrder="1"/>
    </xf>
    <xf numFmtId="0" fontId="15" fillId="3" borderId="1" xfId="0" applyNumberFormat="1" applyFont="1" applyFill="1" applyBorder="1" applyAlignment="1">
      <alignment horizontal="center" vertical="top" wrapText="1" readingOrder="1"/>
    </xf>
    <xf numFmtId="0" fontId="15" fillId="3" borderId="7" xfId="0" applyNumberFormat="1" applyFont="1" applyFill="1" applyBorder="1" applyAlignment="1">
      <alignment horizontal="center" vertical="top" wrapText="1" readingOrder="1"/>
    </xf>
    <xf numFmtId="0" fontId="36" fillId="3" borderId="4" xfId="0" applyNumberFormat="1" applyFont="1" applyFill="1" applyBorder="1" applyAlignment="1">
      <alignment vertical="top" wrapText="1" readingOrder="1"/>
    </xf>
    <xf numFmtId="0" fontId="3" fillId="0" borderId="0" xfId="0" applyFont="1" applyFill="1" applyBorder="1"/>
    <xf numFmtId="0" fontId="3" fillId="0" borderId="0" xfId="3" applyNumberFormat="1" applyFont="1" applyFill="1" applyBorder="1" applyAlignment="1">
      <alignment vertical="top" wrapText="1"/>
    </xf>
    <xf numFmtId="0" fontId="2" fillId="0" borderId="0" xfId="3"/>
    <xf numFmtId="165" fontId="25" fillId="0" borderId="0" xfId="3" applyNumberFormat="1" applyFont="1" applyFill="1" applyBorder="1" applyAlignment="1">
      <alignment vertical="top" wrapText="1"/>
    </xf>
    <xf numFmtId="0" fontId="26" fillId="0" borderId="0" xfId="3" applyNumberFormat="1" applyFont="1" applyFill="1" applyBorder="1" applyAlignment="1">
      <alignment vertical="top" wrapText="1" readingOrder="1"/>
    </xf>
    <xf numFmtId="0" fontId="24" fillId="0" borderId="0" xfId="3" applyFont="1" applyFill="1" applyBorder="1" applyAlignment="1">
      <alignment vertical="center"/>
    </xf>
    <xf numFmtId="0" fontId="38" fillId="0" borderId="0" xfId="3" applyFont="1"/>
    <xf numFmtId="0" fontId="39" fillId="0" borderId="0" xfId="3" applyFont="1"/>
    <xf numFmtId="0" fontId="39" fillId="4" borderId="7" xfId="3" applyFont="1" applyFill="1" applyBorder="1" applyAlignment="1">
      <alignment horizontal="center"/>
    </xf>
    <xf numFmtId="0" fontId="38" fillId="0" borderId="7" xfId="3" applyFont="1" applyBorder="1" applyAlignment="1">
      <alignment horizontal="center"/>
    </xf>
    <xf numFmtId="164" fontId="40" fillId="0" borderId="4" xfId="0" applyNumberFormat="1" applyFont="1" applyFill="1" applyBorder="1" applyAlignment="1">
      <alignment horizontal="center" vertical="top" wrapText="1" readingOrder="1"/>
    </xf>
    <xf numFmtId="2" fontId="26" fillId="0" borderId="4" xfId="0" applyNumberFormat="1" applyFont="1" applyFill="1" applyBorder="1" applyAlignment="1">
      <alignment horizontal="center" vertical="top" wrapText="1" readingOrder="1"/>
    </xf>
    <xf numFmtId="0" fontId="38" fillId="0" borderId="14" xfId="3" applyFont="1" applyBorder="1" applyAlignment="1">
      <alignment horizontal="center"/>
    </xf>
    <xf numFmtId="164" fontId="26" fillId="0" borderId="0" xfId="0" applyNumberFormat="1" applyFont="1" applyFill="1" applyBorder="1" applyAlignment="1">
      <alignment horizontal="center" vertical="top" wrapText="1" readingOrder="1"/>
    </xf>
    <xf numFmtId="0" fontId="2" fillId="0" borderId="0" xfId="3" applyBorder="1"/>
    <xf numFmtId="0" fontId="38" fillId="0" borderId="0" xfId="3" applyFont="1" applyAlignment="1">
      <alignment vertical="center" wrapText="1"/>
    </xf>
    <xf numFmtId="0" fontId="27" fillId="0" borderId="0" xfId="3" applyFont="1" applyBorder="1" applyAlignment="1">
      <alignment horizontal="center"/>
    </xf>
    <xf numFmtId="164" fontId="26" fillId="0"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0" fontId="3" fillId="0" borderId="0" xfId="0" applyFont="1" applyFill="1" applyBorder="1"/>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5" fillId="3"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164" fontId="32" fillId="0" borderId="4" xfId="0" applyNumberFormat="1" applyFont="1" applyFill="1" applyBorder="1" applyAlignment="1">
      <alignment horizontal="center" vertical="top" wrapText="1" readingOrder="1"/>
    </xf>
    <xf numFmtId="0" fontId="3" fillId="0" borderId="0" xfId="0" applyFont="1" applyFill="1" applyBorder="1"/>
    <xf numFmtId="0" fontId="11" fillId="0" borderId="0" xfId="1" applyFill="1" applyBorder="1"/>
    <xf numFmtId="0" fontId="5" fillId="0" borderId="0" xfId="0" applyNumberFormat="1" applyFont="1" applyFill="1" applyBorder="1" applyAlignment="1">
      <alignment vertical="top" wrapText="1" readingOrder="1"/>
    </xf>
    <xf numFmtId="0" fontId="3" fillId="0" borderId="0" xfId="0" applyFont="1" applyFill="1" applyBorder="1"/>
    <xf numFmtId="0" fontId="8" fillId="0"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3" fontId="8" fillId="0" borderId="4" xfId="0" applyNumberFormat="1" applyFont="1" applyFill="1" applyBorder="1" applyAlignment="1">
      <alignment horizontal="center" vertical="top" wrapText="1" readingOrder="1"/>
    </xf>
    <xf numFmtId="0" fontId="5" fillId="3" borderId="24" xfId="0" applyNumberFormat="1" applyFont="1" applyFill="1" applyBorder="1" applyAlignment="1">
      <alignment horizontal="center" vertical="top" wrapText="1" readingOrder="1"/>
    </xf>
    <xf numFmtId="166" fontId="0" fillId="0" borderId="7" xfId="2" applyNumberFormat="1" applyFont="1" applyBorder="1" applyAlignment="1">
      <alignment horizontal="center"/>
    </xf>
    <xf numFmtId="0" fontId="45" fillId="12" borderId="7" xfId="0" applyFont="1" applyFill="1" applyBorder="1"/>
    <xf numFmtId="0" fontId="45" fillId="12" borderId="7" xfId="0" applyFont="1" applyFill="1" applyBorder="1" applyAlignment="1">
      <alignment horizontal="right"/>
    </xf>
    <xf numFmtId="166" fontId="42" fillId="0" borderId="7" xfId="2" applyNumberFormat="1" applyFont="1" applyFill="1" applyBorder="1"/>
    <xf numFmtId="0" fontId="42" fillId="0" borderId="7" xfId="0" applyFont="1" applyFill="1" applyBorder="1" applyAlignment="1">
      <alignment horizontal="center"/>
    </xf>
    <xf numFmtId="0" fontId="47" fillId="0" borderId="7" xfId="0" applyFont="1" applyFill="1" applyBorder="1" applyAlignment="1">
      <alignment horizontal="right"/>
    </xf>
    <xf numFmtId="166" fontId="47" fillId="0" borderId="7" xfId="2" applyNumberFormat="1" applyFont="1" applyFill="1" applyBorder="1"/>
    <xf numFmtId="0" fontId="46" fillId="0" borderId="0" xfId="0" applyNumberFormat="1" applyFont="1" applyFill="1" applyBorder="1" applyAlignment="1">
      <alignment vertical="top" wrapText="1" readingOrder="1"/>
    </xf>
    <xf numFmtId="14" fontId="3" fillId="0" borderId="0" xfId="0" applyNumberFormat="1" applyFont="1" applyFill="1" applyBorder="1" applyAlignment="1">
      <alignment vertical="top" wrapText="1"/>
    </xf>
    <xf numFmtId="14" fontId="6" fillId="0" borderId="9" xfId="0" applyNumberFormat="1" applyFont="1" applyFill="1" applyBorder="1" applyAlignment="1">
      <alignment horizontal="left" vertical="top" wrapText="1" readingOrder="1"/>
    </xf>
    <xf numFmtId="14" fontId="6" fillId="0" borderId="21" xfId="0" applyNumberFormat="1" applyFont="1" applyFill="1" applyBorder="1" applyAlignment="1">
      <alignment horizontal="left" vertical="top" wrapText="1" readingOrder="1"/>
    </xf>
    <xf numFmtId="14" fontId="6" fillId="0" borderId="22" xfId="0" applyNumberFormat="1" applyFont="1" applyFill="1" applyBorder="1" applyAlignment="1">
      <alignment horizontal="left" vertical="top" wrapText="1" readingOrder="1"/>
    </xf>
    <xf numFmtId="14" fontId="0" fillId="0" borderId="7" xfId="0" applyNumberFormat="1" applyFill="1" applyBorder="1" applyAlignment="1">
      <alignment horizontal="right"/>
    </xf>
    <xf numFmtId="0" fontId="0" fillId="0" borderId="7" xfId="0" applyFill="1" applyBorder="1" applyAlignment="1">
      <alignment horizontal="center"/>
    </xf>
    <xf numFmtId="0" fontId="0" fillId="0" borderId="7" xfId="0" applyFill="1" applyBorder="1"/>
    <xf numFmtId="0" fontId="3" fillId="0" borderId="0" xfId="0" applyFont="1" applyFill="1" applyBorder="1"/>
    <xf numFmtId="0" fontId="7" fillId="2"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32" fillId="0" borderId="4" xfId="0" applyNumberFormat="1" applyFont="1" applyFill="1" applyBorder="1" applyAlignment="1">
      <alignment horizontal="center" vertical="top" wrapText="1" readingOrder="1"/>
    </xf>
    <xf numFmtId="0" fontId="5" fillId="3" borderId="38"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5" fillId="3" borderId="46" xfId="0" applyNumberFormat="1" applyFont="1" applyFill="1" applyBorder="1" applyAlignment="1">
      <alignment horizontal="center" vertical="top" wrapText="1" readingOrder="1"/>
    </xf>
    <xf numFmtId="166" fontId="0" fillId="0" borderId="0" xfId="2" applyNumberFormat="1" applyFont="1" applyFill="1" applyBorder="1" applyAlignment="1">
      <alignment horizontal="center"/>
    </xf>
    <xf numFmtId="0" fontId="8" fillId="0" borderId="1" xfId="0" applyNumberFormat="1" applyFont="1" applyFill="1" applyBorder="1" applyAlignment="1">
      <alignment horizontal="center" vertical="top" wrapText="1" readingOrder="1"/>
    </xf>
    <xf numFmtId="0" fontId="0" fillId="0" borderId="0" xfId="0" applyAlignment="1">
      <alignment horizontal="left"/>
    </xf>
    <xf numFmtId="0" fontId="0" fillId="0" borderId="0" xfId="0" pivotButton="1"/>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36" fillId="3" borderId="4" xfId="0" applyNumberFormat="1" applyFont="1" applyFill="1" applyBorder="1" applyAlignment="1">
      <alignment horizontal="center" vertical="top" wrapText="1" readingOrder="1"/>
    </xf>
    <xf numFmtId="0" fontId="26" fillId="0" borderId="1" xfId="0" applyNumberFormat="1" applyFont="1" applyFill="1" applyBorder="1" applyAlignment="1">
      <alignment horizontal="center" vertical="top" wrapText="1" readingOrder="1"/>
    </xf>
    <xf numFmtId="0" fontId="24" fillId="3" borderId="4" xfId="0" applyNumberFormat="1" applyFont="1" applyFill="1" applyBorder="1" applyAlignment="1">
      <alignment horizontal="center" vertical="top" wrapText="1" readingOrder="1"/>
    </xf>
    <xf numFmtId="164" fontId="26" fillId="0" borderId="7" xfId="0" applyNumberFormat="1" applyFont="1" applyFill="1" applyBorder="1" applyAlignment="1">
      <alignment horizontal="center" vertical="top" wrapText="1"/>
    </xf>
    <xf numFmtId="0" fontId="26" fillId="0" borderId="4" xfId="0" applyNumberFormat="1" applyFont="1" applyFill="1" applyBorder="1" applyAlignment="1">
      <alignment horizontal="center" vertical="top" wrapText="1" readingOrder="1"/>
    </xf>
    <xf numFmtId="164" fontId="26" fillId="0" borderId="4" xfId="0" applyNumberFormat="1" applyFont="1" applyFill="1" applyBorder="1" applyAlignment="1">
      <alignment horizontal="center" vertical="top" wrapText="1" readingOrder="1"/>
    </xf>
    <xf numFmtId="164" fontId="48" fillId="0" borderId="4" xfId="0" applyNumberFormat="1" applyFont="1" applyFill="1" applyBorder="1" applyAlignment="1">
      <alignment horizontal="center" vertical="top" wrapText="1" readingOrder="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13" fillId="0" borderId="0" xfId="0" applyFont="1" applyFill="1" applyBorder="1"/>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36" fillId="3" borderId="4" xfId="0" applyNumberFormat="1" applyFont="1" applyFill="1" applyBorder="1" applyAlignment="1">
      <alignment horizontal="center" vertical="top" wrapText="1" readingOrder="1"/>
    </xf>
    <xf numFmtId="0" fontId="9" fillId="0" borderId="0" xfId="0" applyFont="1" applyFill="1" applyBorder="1"/>
    <xf numFmtId="0" fontId="49" fillId="0" borderId="0" xfId="0" applyFont="1" applyFill="1" applyBorder="1"/>
    <xf numFmtId="0" fontId="52" fillId="8" borderId="24" xfId="0" applyNumberFormat="1" applyFont="1" applyFill="1" applyBorder="1" applyAlignment="1">
      <alignment horizontal="center" wrapText="1" readingOrder="1"/>
    </xf>
    <xf numFmtId="0" fontId="52" fillId="8" borderId="26" xfId="0" applyNumberFormat="1" applyFont="1" applyFill="1" applyBorder="1" applyAlignment="1">
      <alignment horizontal="center" vertical="top" wrapText="1" readingOrder="1"/>
    </xf>
    <xf numFmtId="0" fontId="51" fillId="3" borderId="4" xfId="0" applyNumberFormat="1" applyFont="1" applyFill="1" applyBorder="1" applyAlignment="1">
      <alignment horizontal="center" vertical="top" wrapText="1" readingOrder="1"/>
    </xf>
    <xf numFmtId="0" fontId="52" fillId="3" borderId="4" xfId="0" applyNumberFormat="1" applyFont="1" applyFill="1" applyBorder="1" applyAlignment="1">
      <alignment horizontal="center" vertical="top" wrapText="1" readingOrder="1"/>
    </xf>
    <xf numFmtId="0" fontId="54" fillId="0" borderId="34" xfId="0" applyNumberFormat="1" applyFont="1" applyFill="1" applyBorder="1" applyAlignment="1">
      <alignment vertical="top" wrapText="1" readingOrder="1"/>
    </xf>
    <xf numFmtId="0" fontId="54" fillId="0" borderId="35" xfId="0" applyNumberFormat="1" applyFont="1" applyFill="1" applyBorder="1" applyAlignment="1">
      <alignment vertical="top" wrapText="1" readingOrder="1"/>
    </xf>
    <xf numFmtId="0" fontId="54" fillId="0" borderId="33" xfId="0" applyNumberFormat="1" applyFont="1" applyFill="1" applyBorder="1" applyAlignment="1">
      <alignment vertical="top" wrapText="1" readingOrder="1"/>
    </xf>
    <xf numFmtId="0" fontId="54" fillId="0" borderId="40" xfId="0" applyNumberFormat="1" applyFont="1" applyFill="1" applyBorder="1" applyAlignment="1">
      <alignment vertical="top" wrapText="1" readingOrder="1"/>
    </xf>
    <xf numFmtId="0" fontId="54" fillId="0" borderId="41" xfId="0" applyNumberFormat="1" applyFont="1" applyFill="1" applyBorder="1" applyAlignment="1">
      <alignment vertical="top" wrapText="1" readingOrder="1"/>
    </xf>
    <xf numFmtId="0" fontId="54" fillId="0" borderId="39" xfId="0" applyNumberFormat="1" applyFont="1" applyFill="1" applyBorder="1" applyAlignment="1">
      <alignment vertical="top" wrapText="1" readingOrder="1"/>
    </xf>
    <xf numFmtId="0" fontId="54" fillId="0" borderId="29" xfId="0" applyNumberFormat="1" applyFont="1" applyFill="1" applyBorder="1" applyAlignment="1">
      <alignment vertical="top" wrapText="1" readingOrder="1"/>
    </xf>
    <xf numFmtId="0" fontId="54" fillId="0" borderId="30" xfId="0" applyNumberFormat="1" applyFont="1" applyFill="1" applyBorder="1" applyAlignment="1">
      <alignment vertical="top" wrapText="1" readingOrder="1"/>
    </xf>
    <xf numFmtId="0" fontId="54" fillId="0" borderId="28" xfId="0" applyNumberFormat="1" applyFont="1" applyFill="1" applyBorder="1" applyAlignment="1">
      <alignment vertical="top" wrapText="1" readingOrder="1"/>
    </xf>
    <xf numFmtId="0" fontId="24" fillId="3" borderId="1" xfId="0" applyNumberFormat="1" applyFont="1" applyFill="1" applyBorder="1" applyAlignment="1">
      <alignment horizontal="center" vertical="top" wrapText="1" readingOrder="1"/>
    </xf>
    <xf numFmtId="0" fontId="24" fillId="7" borderId="1" xfId="0" applyNumberFormat="1" applyFont="1" applyFill="1" applyBorder="1" applyAlignment="1">
      <alignment horizontal="center" vertical="top" wrapText="1" readingOrder="1"/>
    </xf>
    <xf numFmtId="0" fontId="24" fillId="3" borderId="50" xfId="0" applyNumberFormat="1" applyFont="1" applyFill="1" applyBorder="1" applyAlignment="1">
      <alignment horizontal="center" vertical="top" wrapText="1" readingOrder="1"/>
    </xf>
    <xf numFmtId="0" fontId="24" fillId="3" borderId="51" xfId="0" applyNumberFormat="1" applyFont="1" applyFill="1" applyBorder="1" applyAlignment="1">
      <alignment horizontal="center" vertical="top" wrapText="1" readingOrder="1"/>
    </xf>
    <xf numFmtId="164" fontId="26" fillId="0" borderId="50" xfId="0" applyNumberFormat="1" applyFont="1" applyFill="1" applyBorder="1" applyAlignment="1">
      <alignment horizontal="center" vertical="top" wrapText="1" readingOrder="1"/>
    </xf>
    <xf numFmtId="164" fontId="26" fillId="0" borderId="51" xfId="0" applyNumberFormat="1" applyFont="1" applyFill="1" applyBorder="1" applyAlignment="1">
      <alignment horizontal="center" vertical="top" wrapText="1" readingOrder="1"/>
    </xf>
    <xf numFmtId="0" fontId="36" fillId="3" borderId="50" xfId="0" applyNumberFormat="1" applyFont="1" applyFill="1" applyBorder="1" applyAlignment="1">
      <alignment horizontal="center" vertical="top" wrapText="1" readingOrder="1"/>
    </xf>
    <xf numFmtId="0" fontId="36" fillId="3" borderId="51" xfId="0" applyNumberFormat="1" applyFont="1" applyFill="1" applyBorder="1" applyAlignment="1">
      <alignment horizontal="center" vertical="top" wrapText="1" readingOrder="1"/>
    </xf>
    <xf numFmtId="164" fontId="8" fillId="0" borderId="50" xfId="0" applyNumberFormat="1" applyFont="1" applyFill="1" applyBorder="1" applyAlignment="1">
      <alignment horizontal="center" vertical="top" wrapText="1" readingOrder="1"/>
    </xf>
    <xf numFmtId="164" fontId="8" fillId="0" borderId="51" xfId="0" applyNumberFormat="1" applyFont="1" applyFill="1" applyBorder="1" applyAlignment="1">
      <alignment horizontal="center" vertical="top" wrapText="1" readingOrder="1"/>
    </xf>
    <xf numFmtId="0" fontId="7" fillId="3" borderId="50" xfId="0" applyNumberFormat="1" applyFont="1" applyFill="1" applyBorder="1" applyAlignment="1">
      <alignment horizontal="center" vertical="top" wrapText="1" readingOrder="1"/>
    </xf>
    <xf numFmtId="164" fontId="32" fillId="0" borderId="50" xfId="0" applyNumberFormat="1" applyFont="1" applyFill="1" applyBorder="1" applyAlignment="1">
      <alignment horizontal="center" vertical="top" wrapText="1" readingOrder="1"/>
    </xf>
    <xf numFmtId="164" fontId="32" fillId="0" borderId="51" xfId="0" applyNumberFormat="1" applyFont="1" applyFill="1" applyBorder="1" applyAlignment="1">
      <alignment horizontal="center" vertical="top" wrapText="1" readingOrder="1"/>
    </xf>
    <xf numFmtId="0" fontId="24" fillId="3" borderId="24" xfId="0" applyNumberFormat="1" applyFont="1" applyFill="1" applyBorder="1" applyAlignment="1">
      <alignment vertical="top" wrapText="1" readingOrder="1"/>
    </xf>
    <xf numFmtId="3" fontId="26" fillId="0" borderId="7" xfId="0" applyNumberFormat="1" applyFont="1" applyFill="1" applyBorder="1" applyAlignment="1">
      <alignment wrapText="1"/>
    </xf>
    <xf numFmtId="164" fontId="26" fillId="0" borderId="7" xfId="0" applyNumberFormat="1" applyFont="1" applyFill="1" applyBorder="1" applyAlignment="1">
      <alignment vertical="top" wrapText="1"/>
    </xf>
    <xf numFmtId="166" fontId="0" fillId="0" borderId="0" xfId="2" applyNumberFormat="1" applyFont="1"/>
    <xf numFmtId="166" fontId="0" fillId="0" borderId="0" xfId="2" pivotButton="1" applyNumberFormat="1" applyFont="1"/>
    <xf numFmtId="167" fontId="0" fillId="0" borderId="0" xfId="2" applyNumberFormat="1" applyFont="1"/>
    <xf numFmtId="166" fontId="0" fillId="0" borderId="0" xfId="0" applyNumberFormat="1"/>
    <xf numFmtId="0" fontId="4" fillId="0" borderId="0" xfId="0" applyNumberFormat="1" applyFont="1" applyFill="1" applyBorder="1" applyAlignment="1">
      <alignment vertical="top" wrapText="1" readingOrder="1"/>
    </xf>
    <xf numFmtId="14" fontId="6"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39" fillId="10" borderId="7" xfId="3" applyFont="1" applyFill="1" applyBorder="1" applyAlignment="1"/>
    <xf numFmtId="0" fontId="39" fillId="10" borderId="9" xfId="3" applyFont="1" applyFill="1" applyBorder="1" applyAlignment="1"/>
    <xf numFmtId="0" fontId="39" fillId="4" borderId="9" xfId="3" applyFont="1" applyFill="1" applyBorder="1" applyAlignment="1">
      <alignment horizontal="center"/>
    </xf>
    <xf numFmtId="164" fontId="26" fillId="0" borderId="1" xfId="0" applyNumberFormat="1" applyFont="1" applyFill="1" applyBorder="1" applyAlignment="1">
      <alignment horizontal="center" vertical="top" wrapText="1" readingOrder="1"/>
    </xf>
    <xf numFmtId="0" fontId="39" fillId="0" borderId="0" xfId="3" applyFont="1" applyFill="1" applyBorder="1" applyAlignment="1"/>
    <xf numFmtId="0" fontId="39" fillId="0" borderId="0" xfId="3" applyFont="1" applyFill="1" applyBorder="1" applyAlignment="1">
      <alignment horizontal="center"/>
    </xf>
    <xf numFmtId="164" fontId="40" fillId="0" borderId="1" xfId="0" applyNumberFormat="1" applyFont="1" applyFill="1" applyBorder="1" applyAlignment="1">
      <alignment horizontal="center" vertical="top" wrapText="1" readingOrder="1"/>
    </xf>
    <xf numFmtId="164" fontId="26" fillId="0" borderId="7" xfId="0" applyNumberFormat="1" applyFont="1" applyFill="1" applyBorder="1" applyAlignment="1">
      <alignment horizontal="center" vertical="top" wrapText="1" readingOrder="1"/>
    </xf>
    <xf numFmtId="0" fontId="38" fillId="0" borderId="0" xfId="3" applyFont="1" applyFill="1" applyBorder="1"/>
    <xf numFmtId="0" fontId="0" fillId="0" borderId="54" xfId="0" applyBorder="1"/>
    <xf numFmtId="0" fontId="10" fillId="0" borderId="55" xfId="0" applyFont="1" applyFill="1" applyBorder="1"/>
    <xf numFmtId="0" fontId="0" fillId="0" borderId="56" xfId="0" applyBorder="1"/>
    <xf numFmtId="0" fontId="0" fillId="0" borderId="57" xfId="0" applyBorder="1"/>
    <xf numFmtId="0" fontId="3" fillId="0" borderId="57" xfId="0" applyFont="1" applyFill="1" applyBorder="1"/>
    <xf numFmtId="0" fontId="3" fillId="0" borderId="58" xfId="0" applyFont="1" applyFill="1" applyBorder="1"/>
    <xf numFmtId="0" fontId="13" fillId="0" borderId="0" xfId="0" applyFont="1" applyFill="1" applyBorder="1" applyAlignment="1"/>
    <xf numFmtId="0" fontId="3" fillId="0" borderId="0" xfId="0" applyFont="1" applyFill="1" applyBorder="1"/>
    <xf numFmtId="0" fontId="1" fillId="0" borderId="0" xfId="4"/>
    <xf numFmtId="0" fontId="1" fillId="0" borderId="0" xfId="4" applyAlignment="1">
      <alignment horizontal="left"/>
    </xf>
    <xf numFmtId="0" fontId="3" fillId="0" borderId="0" xfId="0" applyFont="1" applyFill="1" applyBorder="1"/>
    <xf numFmtId="164" fontId="8" fillId="0" borderId="4" xfId="0" applyNumberFormat="1" applyFont="1" applyFill="1" applyBorder="1" applyAlignment="1">
      <alignment horizontal="center" vertical="top" wrapText="1" readingOrder="1"/>
    </xf>
    <xf numFmtId="14" fontId="0" fillId="11" borderId="7" xfId="0" applyNumberFormat="1" applyFill="1" applyBorder="1" applyAlignment="1">
      <alignment horizontal="right"/>
    </xf>
    <xf numFmtId="0" fontId="1" fillId="0" borderId="7" xfId="4" applyBorder="1" applyAlignment="1">
      <alignment horizontal="left"/>
    </xf>
    <xf numFmtId="0" fontId="1" fillId="0" borderId="7" xfId="4" applyBorder="1"/>
    <xf numFmtId="0" fontId="0" fillId="0" borderId="7" xfId="4" applyNumberFormat="1" applyFont="1" applyFill="1" applyBorder="1" applyAlignment="1" applyProtection="1">
      <alignment horizontal="left"/>
    </xf>
    <xf numFmtId="37" fontId="0" fillId="0" borderId="7" xfId="2" applyNumberFormat="1" applyFont="1" applyBorder="1" applyAlignment="1">
      <alignment horizontal="right"/>
    </xf>
    <xf numFmtId="0" fontId="3" fillId="0" borderId="0" xfId="0" applyFont="1" applyFill="1" applyBorder="1"/>
    <xf numFmtId="164" fontId="8" fillId="0" borderId="4" xfId="0" applyNumberFormat="1" applyFont="1" applyFill="1" applyBorder="1" applyAlignment="1">
      <alignment horizontal="center" vertical="top" wrapText="1" readingOrder="1"/>
    </xf>
    <xf numFmtId="0" fontId="8" fillId="0" borderId="1"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3" fillId="0" borderId="0" xfId="0" applyFont="1" applyFill="1" applyBorder="1"/>
    <xf numFmtId="0" fontId="7" fillId="2" borderId="4" xfId="0" applyNumberFormat="1" applyFont="1" applyFill="1" applyBorder="1" applyAlignment="1">
      <alignment horizontal="center" vertical="top" wrapText="1" readingOrder="1"/>
    </xf>
    <xf numFmtId="166" fontId="55" fillId="13" borderId="7" xfId="5" applyNumberFormat="1" applyBorder="1" applyAlignment="1">
      <alignment horizontal="center"/>
    </xf>
    <xf numFmtId="166" fontId="0" fillId="0" borderId="7" xfId="4" applyNumberFormat="1" applyFont="1" applyFill="1" applyBorder="1" applyAlignment="1" applyProtection="1"/>
    <xf numFmtId="166" fontId="1" fillId="0" borderId="7" xfId="4" applyNumberFormat="1" applyBorder="1"/>
    <xf numFmtId="166" fontId="0" fillId="0" borderId="7" xfId="0" applyNumberFormat="1" applyBorder="1"/>
    <xf numFmtId="166" fontId="55" fillId="13" borderId="7" xfId="4" applyNumberFormat="1" applyFont="1" applyFill="1" applyBorder="1" applyAlignment="1" applyProtection="1"/>
    <xf numFmtId="0" fontId="9" fillId="0" borderId="0" xfId="0" applyFont="1" applyFill="1" applyBorder="1"/>
    <xf numFmtId="0" fontId="7" fillId="2" borderId="24" xfId="0" applyNumberFormat="1" applyFont="1" applyFill="1" applyBorder="1" applyAlignment="1">
      <alignment horizontal="center" vertical="top" wrapText="1" readingOrder="1"/>
    </xf>
    <xf numFmtId="166" fontId="8" fillId="0" borderId="7" xfId="2" applyNumberFormat="1" applyFont="1" applyFill="1" applyBorder="1" applyAlignment="1">
      <alignment horizontal="center" vertical="top" wrapText="1" readingOrder="1"/>
    </xf>
    <xf numFmtId="0" fontId="0" fillId="0" borderId="57" xfId="0" applyBorder="1" applyAlignment="1">
      <alignment wrapText="1"/>
    </xf>
    <xf numFmtId="0" fontId="3" fillId="0" borderId="0" xfId="0" applyFont="1" applyFill="1" applyBorder="1" applyAlignment="1">
      <alignment horizontal="left" wrapText="1"/>
    </xf>
    <xf numFmtId="0" fontId="11" fillId="0" borderId="0" xfId="1" applyFill="1" applyBorder="1" applyAlignment="1">
      <alignment horizontal="left"/>
    </xf>
    <xf numFmtId="0" fontId="3" fillId="0" borderId="0" xfId="0" applyFont="1" applyFill="1" applyBorder="1" applyAlignment="1">
      <alignment horizontal="left"/>
    </xf>
    <xf numFmtId="0" fontId="22" fillId="0" borderId="0" xfId="0" applyFont="1" applyFill="1" applyBorder="1" applyAlignment="1">
      <alignment horizontal="center"/>
    </xf>
    <xf numFmtId="0" fontId="23" fillId="0" borderId="0" xfId="0" applyFont="1" applyFill="1" applyBorder="1" applyAlignment="1">
      <alignment horizontal="center"/>
    </xf>
    <xf numFmtId="0" fontId="10" fillId="0" borderId="0" xfId="0" applyFont="1" applyFill="1" applyBorder="1" applyAlignment="1">
      <alignment horizontal="left" wrapText="1"/>
    </xf>
    <xf numFmtId="0" fontId="11" fillId="0" borderId="5" xfId="1" applyFill="1" applyBorder="1" applyAlignment="1">
      <alignment horizontal="left" vertical="top"/>
    </xf>
    <xf numFmtId="0" fontId="11" fillId="0" borderId="8" xfId="1" applyFill="1" applyBorder="1" applyAlignment="1">
      <alignment horizontal="left" vertical="top"/>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21" fillId="5" borderId="18" xfId="0" applyFont="1" applyFill="1" applyBorder="1" applyAlignment="1">
      <alignment horizontal="center"/>
    </xf>
    <xf numFmtId="0" fontId="5" fillId="0" borderId="4" xfId="0" applyNumberFormat="1" applyFont="1" applyFill="1" applyBorder="1" applyAlignment="1">
      <alignment vertical="top" wrapText="1" readingOrder="1"/>
    </xf>
    <xf numFmtId="0" fontId="3" fillId="0" borderId="2"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4" fillId="0" borderId="7" xfId="0" applyNumberFormat="1" applyFont="1" applyFill="1" applyBorder="1" applyAlignment="1">
      <alignment horizontal="left" vertical="top" wrapText="1" readingOrder="1"/>
    </xf>
    <xf numFmtId="14" fontId="6" fillId="0" borderId="7" xfId="0" applyNumberFormat="1" applyFont="1" applyFill="1" applyBorder="1" applyAlignment="1">
      <alignment horizontal="left" vertical="top" wrapText="1" readingOrder="1"/>
    </xf>
    <xf numFmtId="0" fontId="6" fillId="0" borderId="7" xfId="0" applyNumberFormat="1" applyFont="1" applyFill="1" applyBorder="1" applyAlignment="1">
      <alignment horizontal="left" vertical="top" wrapText="1" readingOrder="1"/>
    </xf>
    <xf numFmtId="0" fontId="3" fillId="0" borderId="3" xfId="0" applyNumberFormat="1" applyFont="1" applyFill="1" applyBorder="1" applyAlignment="1">
      <alignment vertical="top" wrapText="1"/>
    </xf>
    <xf numFmtId="14" fontId="6" fillId="0" borderId="4" xfId="0" applyNumberFormat="1" applyFont="1" applyFill="1" applyBorder="1" applyAlignment="1">
      <alignment horizontal="left" vertical="top" wrapText="1" readingOrder="1"/>
    </xf>
    <xf numFmtId="0" fontId="5" fillId="0" borderId="0" xfId="0" applyNumberFormat="1" applyFont="1" applyFill="1" applyBorder="1" applyAlignment="1">
      <alignment horizontal="left" vertical="top" wrapText="1" readingOrder="1"/>
    </xf>
    <xf numFmtId="0" fontId="4" fillId="0" borderId="4" xfId="0" applyNumberFormat="1" applyFont="1" applyFill="1" applyBorder="1" applyAlignment="1">
      <alignment vertical="top" wrapText="1" readingOrder="1"/>
    </xf>
    <xf numFmtId="14" fontId="3" fillId="0" borderId="2" xfId="0" applyNumberFormat="1" applyFont="1" applyFill="1" applyBorder="1" applyAlignment="1">
      <alignment vertical="top" wrapText="1"/>
    </xf>
    <xf numFmtId="14" fontId="3" fillId="0" borderId="3" xfId="0" applyNumberFormat="1" applyFont="1" applyFill="1" applyBorder="1" applyAlignment="1">
      <alignment vertical="top" wrapText="1"/>
    </xf>
    <xf numFmtId="0" fontId="6" fillId="0" borderId="4" xfId="0" applyNumberFormat="1" applyFont="1" applyFill="1" applyBorder="1" applyAlignment="1">
      <alignment horizontal="left" vertical="top" wrapText="1" readingOrder="1"/>
    </xf>
    <xf numFmtId="0" fontId="10" fillId="0" borderId="44" xfId="0" applyFont="1" applyFill="1" applyBorder="1" applyAlignment="1">
      <alignment horizontal="center"/>
    </xf>
    <xf numFmtId="0" fontId="10" fillId="0" borderId="45" xfId="0" applyFont="1" applyFill="1" applyBorder="1" applyAlignment="1">
      <alignment horizontal="center"/>
    </xf>
    <xf numFmtId="0" fontId="55" fillId="13" borderId="0" xfId="5" applyBorder="1" applyAlignment="1">
      <alignment horizontal="left" wrapText="1"/>
    </xf>
    <xf numFmtId="0" fontId="7" fillId="2" borderId="1" xfId="0" applyNumberFormat="1" applyFont="1" applyFill="1" applyBorder="1" applyAlignment="1">
      <alignment horizontal="center" vertical="top" wrapText="1" readingOrder="1"/>
    </xf>
    <xf numFmtId="0" fontId="7" fillId="2" borderId="3" xfId="0" applyNumberFormat="1" applyFont="1" applyFill="1" applyBorder="1" applyAlignment="1">
      <alignment horizontal="center" vertical="top" wrapText="1" readingOrder="1"/>
    </xf>
    <xf numFmtId="0" fontId="8" fillId="0" borderId="1" xfId="0" applyNumberFormat="1" applyFont="1" applyFill="1" applyBorder="1" applyAlignment="1">
      <alignment horizontal="center" vertical="top" wrapText="1" readingOrder="1"/>
    </xf>
    <xf numFmtId="0" fontId="8" fillId="0" borderId="59"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3" fillId="0" borderId="0" xfId="0" applyFont="1" applyFill="1" applyBorder="1"/>
    <xf numFmtId="0" fontId="37" fillId="0" borderId="0" xfId="0" applyNumberFormat="1" applyFont="1" applyFill="1" applyBorder="1" applyAlignment="1">
      <alignment vertical="top" wrapText="1" readingOrder="1"/>
    </xf>
    <xf numFmtId="0" fontId="13" fillId="0" borderId="0" xfId="0" applyFont="1" applyFill="1" applyBorder="1"/>
    <xf numFmtId="0" fontId="8" fillId="0" borderId="4" xfId="0" applyNumberFormat="1" applyFont="1" applyFill="1" applyBorder="1" applyAlignment="1">
      <alignment horizontal="center" vertical="top" wrapText="1" readingOrder="1"/>
    </xf>
    <xf numFmtId="0" fontId="56" fillId="0" borderId="0" xfId="0" applyNumberFormat="1" applyFont="1" applyFill="1" applyBorder="1" applyAlignment="1">
      <alignment vertical="top" wrapText="1" readingOrder="1"/>
    </xf>
    <xf numFmtId="0" fontId="44" fillId="0" borderId="0" xfId="0" applyFont="1" applyFill="1" applyBorder="1"/>
    <xf numFmtId="0" fontId="7" fillId="2" borderId="4" xfId="0" applyNumberFormat="1" applyFont="1" applyFill="1" applyBorder="1" applyAlignment="1">
      <alignment horizontal="center" vertical="top" wrapText="1" readingOrder="1"/>
    </xf>
    <xf numFmtId="0" fontId="46" fillId="0" borderId="0" xfId="0" applyNumberFormat="1" applyFont="1" applyFill="1" applyBorder="1" applyAlignment="1">
      <alignment horizontal="left" vertical="top" wrapText="1" readingOrder="1"/>
    </xf>
    <xf numFmtId="0" fontId="4" fillId="0" borderId="9" xfId="0" applyNumberFormat="1" applyFont="1" applyFill="1" applyBorder="1" applyAlignment="1">
      <alignment horizontal="left" vertical="top" wrapText="1" readingOrder="1"/>
    </xf>
    <xf numFmtId="0" fontId="4" fillId="0" borderId="21" xfId="0" applyNumberFormat="1" applyFont="1" applyFill="1" applyBorder="1" applyAlignment="1">
      <alignment horizontal="left" vertical="top" wrapText="1" readingOrder="1"/>
    </xf>
    <xf numFmtId="0" fontId="4" fillId="0" borderId="22" xfId="0" applyNumberFormat="1" applyFont="1" applyFill="1" applyBorder="1" applyAlignment="1">
      <alignment horizontal="left" vertical="top" wrapText="1" readingOrder="1"/>
    </xf>
    <xf numFmtId="14" fontId="6" fillId="0" borderId="9" xfId="0" applyNumberFormat="1" applyFont="1" applyFill="1" applyBorder="1" applyAlignment="1">
      <alignment horizontal="left" vertical="top" wrapText="1" readingOrder="1"/>
    </xf>
    <xf numFmtId="14" fontId="6" fillId="0" borderId="21" xfId="0" applyNumberFormat="1" applyFont="1" applyFill="1" applyBorder="1" applyAlignment="1">
      <alignment horizontal="left" vertical="top" wrapText="1" readingOrder="1"/>
    </xf>
    <xf numFmtId="14" fontId="6" fillId="0" borderId="22" xfId="0" applyNumberFormat="1" applyFont="1" applyFill="1" applyBorder="1" applyAlignment="1">
      <alignment horizontal="left" vertical="top" wrapText="1" readingOrder="1"/>
    </xf>
    <xf numFmtId="0" fontId="6" fillId="0" borderId="9" xfId="0" applyNumberFormat="1" applyFont="1" applyFill="1" applyBorder="1" applyAlignment="1">
      <alignment horizontal="left" vertical="top" wrapText="1" readingOrder="1"/>
    </xf>
    <xf numFmtId="0" fontId="6" fillId="0" borderId="21" xfId="0" applyNumberFormat="1" applyFont="1" applyFill="1" applyBorder="1" applyAlignment="1">
      <alignment horizontal="left" vertical="top" wrapText="1" readingOrder="1"/>
    </xf>
    <xf numFmtId="0" fontId="6" fillId="0" borderId="22" xfId="0" applyNumberFormat="1" applyFont="1" applyFill="1" applyBorder="1" applyAlignment="1">
      <alignment horizontal="left" vertical="top" wrapText="1" readingOrder="1"/>
    </xf>
    <xf numFmtId="0" fontId="5" fillId="3" borderId="4" xfId="0" applyNumberFormat="1" applyFont="1" applyFill="1" applyBorder="1" applyAlignment="1">
      <alignment horizontal="center" vertical="top" wrapText="1" readingOrder="1"/>
    </xf>
    <xf numFmtId="164" fontId="8" fillId="0" borderId="4" xfId="0" applyNumberFormat="1" applyFont="1" applyFill="1" applyBorder="1" applyAlignment="1">
      <alignment horizontal="center" vertical="top" wrapText="1" readingOrder="1"/>
    </xf>
    <xf numFmtId="0" fontId="32" fillId="0" borderId="4" xfId="0" applyNumberFormat="1" applyFont="1" applyFill="1" applyBorder="1" applyAlignment="1">
      <alignment horizontal="center" vertical="top" wrapText="1" readingOrder="1"/>
    </xf>
    <xf numFmtId="0" fontId="31" fillId="0" borderId="2" xfId="0" applyNumberFormat="1" applyFont="1" applyFill="1" applyBorder="1" applyAlignment="1">
      <alignment vertical="top" wrapText="1"/>
    </xf>
    <xf numFmtId="0" fontId="36" fillId="7" borderId="4" xfId="0" applyNumberFormat="1" applyFont="1" applyFill="1" applyBorder="1" applyAlignment="1">
      <alignment horizontal="center" vertical="top" wrapText="1" readingOrder="1"/>
    </xf>
    <xf numFmtId="0" fontId="5" fillId="7" borderId="47" xfId="0" applyNumberFormat="1" applyFont="1" applyFill="1" applyBorder="1" applyAlignment="1">
      <alignment horizontal="center" vertical="top" wrapText="1" readingOrder="1"/>
    </xf>
    <xf numFmtId="0" fontId="33" fillId="7" borderId="48" xfId="0" applyNumberFormat="1" applyFont="1" applyFill="1" applyBorder="1" applyAlignment="1">
      <alignment horizontal="center" vertical="top" wrapText="1" readingOrder="1"/>
    </xf>
    <xf numFmtId="0" fontId="33" fillId="7" borderId="49" xfId="0" applyNumberFormat="1" applyFont="1" applyFill="1" applyBorder="1" applyAlignment="1">
      <alignment horizontal="center" vertical="top" wrapText="1" readingOrder="1"/>
    </xf>
    <xf numFmtId="0" fontId="31" fillId="0" borderId="1" xfId="0" applyNumberFormat="1" applyFont="1" applyFill="1" applyBorder="1" applyAlignment="1">
      <alignment vertical="top" wrapText="1"/>
    </xf>
    <xf numFmtId="0" fontId="31" fillId="0" borderId="3" xfId="0" applyNumberFormat="1" applyFont="1" applyFill="1" applyBorder="1" applyAlignment="1">
      <alignment vertical="top" wrapText="1"/>
    </xf>
    <xf numFmtId="0" fontId="34" fillId="0" borderId="4" xfId="0" applyNumberFormat="1" applyFont="1" applyFill="1" applyBorder="1" applyAlignment="1">
      <alignment vertical="top" wrapText="1" readingOrder="1"/>
    </xf>
    <xf numFmtId="0" fontId="33" fillId="0" borderId="4" xfId="0" applyNumberFormat="1" applyFont="1" applyFill="1" applyBorder="1" applyAlignment="1">
      <alignment vertical="top" wrapText="1" readingOrder="1"/>
    </xf>
    <xf numFmtId="14" fontId="35" fillId="0" borderId="4" xfId="0" applyNumberFormat="1" applyFont="1" applyFill="1" applyBorder="1" applyAlignment="1">
      <alignment horizontal="left" vertical="top" wrapText="1" readingOrder="1"/>
    </xf>
    <xf numFmtId="14" fontId="31" fillId="0" borderId="2" xfId="0" applyNumberFormat="1" applyFont="1" applyFill="1" applyBorder="1" applyAlignment="1">
      <alignment vertical="top" wrapText="1"/>
    </xf>
    <xf numFmtId="14" fontId="31" fillId="0" borderId="3" xfId="0" applyNumberFormat="1" applyFont="1" applyFill="1" applyBorder="1" applyAlignment="1">
      <alignment vertical="top" wrapText="1"/>
    </xf>
    <xf numFmtId="0" fontId="35" fillId="0" borderId="4" xfId="0" applyNumberFormat="1" applyFont="1" applyFill="1" applyBorder="1" applyAlignment="1">
      <alignment horizontal="left" vertical="top" wrapText="1" readingOrder="1"/>
    </xf>
    <xf numFmtId="0" fontId="36" fillId="3" borderId="4" xfId="0" applyNumberFormat="1" applyFont="1" applyFill="1" applyBorder="1" applyAlignment="1">
      <alignment horizontal="center" vertical="top" wrapText="1" readingOrder="1"/>
    </xf>
    <xf numFmtId="0" fontId="33" fillId="7" borderId="52" xfId="0" applyNumberFormat="1" applyFont="1" applyFill="1" applyBorder="1" applyAlignment="1">
      <alignment horizontal="center" vertical="top" wrapText="1" readingOrder="1"/>
    </xf>
    <xf numFmtId="0" fontId="31" fillId="0" borderId="48" xfId="0" applyNumberFormat="1" applyFont="1" applyFill="1" applyBorder="1" applyAlignment="1">
      <alignment vertical="top" wrapText="1"/>
    </xf>
    <xf numFmtId="0" fontId="31" fillId="0" borderId="49" xfId="0" applyNumberFormat="1" applyFont="1" applyFill="1" applyBorder="1" applyAlignment="1">
      <alignment vertical="top" wrapText="1"/>
    </xf>
    <xf numFmtId="0" fontId="33" fillId="7" borderId="47" xfId="0" applyNumberFormat="1" applyFont="1" applyFill="1" applyBorder="1" applyAlignment="1">
      <alignment horizontal="center" vertical="top" wrapText="1" readingOrder="1"/>
    </xf>
    <xf numFmtId="0" fontId="8" fillId="0" borderId="0" xfId="0" applyNumberFormat="1" applyFont="1" applyFill="1" applyBorder="1" applyAlignment="1">
      <alignment vertical="top" wrapText="1" readingOrder="1"/>
    </xf>
    <xf numFmtId="0" fontId="55" fillId="13" borderId="0" xfId="5" applyAlignment="1">
      <alignment horizontal="left" wrapText="1"/>
    </xf>
    <xf numFmtId="14" fontId="43" fillId="0" borderId="4" xfId="0" applyNumberFormat="1" applyFont="1" applyFill="1" applyBorder="1" applyAlignment="1">
      <alignment horizontal="left" vertical="top" wrapText="1" readingOrder="1"/>
    </xf>
    <xf numFmtId="0" fontId="44" fillId="0" borderId="2" xfId="0" applyNumberFormat="1" applyFont="1" applyFill="1" applyBorder="1" applyAlignment="1">
      <alignment vertical="top" wrapText="1"/>
    </xf>
    <xf numFmtId="0" fontId="44" fillId="0" borderId="3" xfId="0" applyNumberFormat="1" applyFont="1" applyFill="1" applyBorder="1" applyAlignment="1">
      <alignment vertical="top" wrapText="1"/>
    </xf>
    <xf numFmtId="0" fontId="12" fillId="0" borderId="0" xfId="0" applyNumberFormat="1" applyFont="1" applyFill="1" applyBorder="1" applyAlignment="1">
      <alignment vertical="top" wrapText="1" readingOrder="1"/>
    </xf>
    <xf numFmtId="0" fontId="34" fillId="0" borderId="15" xfId="0" applyNumberFormat="1" applyFont="1" applyFill="1" applyBorder="1" applyAlignment="1">
      <alignment horizontal="left" vertical="top" wrapText="1" readingOrder="1"/>
    </xf>
    <xf numFmtId="0" fontId="34" fillId="0" borderId="19" xfId="0" applyNumberFormat="1" applyFont="1" applyFill="1" applyBorder="1" applyAlignment="1">
      <alignment horizontal="left" vertical="top" wrapText="1" readingOrder="1"/>
    </xf>
    <xf numFmtId="0" fontId="34" fillId="0" borderId="20" xfId="0" applyNumberFormat="1" applyFont="1" applyFill="1" applyBorder="1" applyAlignment="1">
      <alignment horizontal="left" vertical="top" wrapText="1" readingOrder="1"/>
    </xf>
    <xf numFmtId="0" fontId="35" fillId="0" borderId="9" xfId="0" applyNumberFormat="1" applyFont="1" applyFill="1" applyBorder="1" applyAlignment="1">
      <alignment horizontal="left" vertical="top" wrapText="1" readingOrder="1"/>
    </xf>
    <xf numFmtId="0" fontId="35" fillId="0" borderId="21" xfId="0" applyNumberFormat="1" applyFont="1" applyFill="1" applyBorder="1" applyAlignment="1">
      <alignment horizontal="left" vertical="top" wrapText="1" readingOrder="1"/>
    </xf>
    <xf numFmtId="0" fontId="35" fillId="0" borderId="22" xfId="0" applyNumberFormat="1" applyFont="1" applyFill="1" applyBorder="1" applyAlignment="1">
      <alignment horizontal="left" vertical="top" wrapText="1" readingOrder="1"/>
    </xf>
    <xf numFmtId="14" fontId="35" fillId="0" borderId="9" xfId="0" applyNumberFormat="1" applyFont="1" applyFill="1" applyBorder="1" applyAlignment="1">
      <alignment horizontal="left" vertical="top" wrapText="1" readingOrder="1"/>
    </xf>
    <xf numFmtId="14" fontId="35" fillId="0" borderId="21" xfId="0" applyNumberFormat="1" applyFont="1" applyFill="1" applyBorder="1" applyAlignment="1">
      <alignment horizontal="left" vertical="top" wrapText="1" readingOrder="1"/>
    </xf>
    <xf numFmtId="14" fontId="35" fillId="0" borderId="22"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0" fontId="9" fillId="0" borderId="0" xfId="0" applyFont="1" applyFill="1" applyBorder="1"/>
    <xf numFmtId="0" fontId="18" fillId="0" borderId="0" xfId="0" applyNumberFormat="1" applyFont="1" applyFill="1" applyBorder="1" applyAlignment="1">
      <alignment vertical="top" wrapText="1" readingOrder="1"/>
    </xf>
    <xf numFmtId="0" fontId="9" fillId="0" borderId="1" xfId="0" applyNumberFormat="1" applyFont="1" applyFill="1" applyBorder="1" applyAlignment="1">
      <alignment vertical="top" wrapText="1"/>
    </xf>
    <xf numFmtId="0" fontId="9" fillId="0" borderId="2" xfId="0" applyNumberFormat="1" applyFont="1" applyFill="1" applyBorder="1" applyAlignment="1">
      <alignment vertical="top" wrapText="1"/>
    </xf>
    <xf numFmtId="0" fontId="9" fillId="0" borderId="3" xfId="0" applyNumberFormat="1" applyFont="1" applyFill="1" applyBorder="1" applyAlignment="1">
      <alignment vertical="top" wrapText="1"/>
    </xf>
    <xf numFmtId="0" fontId="14" fillId="0" borderId="4" xfId="0" applyNumberFormat="1" applyFont="1" applyFill="1" applyBorder="1" applyAlignment="1">
      <alignment vertical="top" wrapText="1" readingOrder="1"/>
    </xf>
    <xf numFmtId="0" fontId="15" fillId="0" borderId="4" xfId="0" applyNumberFormat="1" applyFont="1" applyFill="1" applyBorder="1" applyAlignment="1">
      <alignment vertical="top" wrapText="1" readingOrder="1"/>
    </xf>
    <xf numFmtId="0" fontId="16" fillId="0" borderId="4" xfId="0" applyNumberFormat="1" applyFont="1" applyFill="1" applyBorder="1" applyAlignment="1">
      <alignment horizontal="left" vertical="top" wrapText="1" readingOrder="1"/>
    </xf>
    <xf numFmtId="0" fontId="3" fillId="0" borderId="0" xfId="0" quotePrefix="1" applyFont="1" applyFill="1" applyBorder="1" applyAlignment="1">
      <alignment horizontal="left" wrapText="1"/>
    </xf>
    <xf numFmtId="0" fontId="18" fillId="0" borderId="4" xfId="0" applyNumberFormat="1" applyFont="1" applyFill="1" applyBorder="1" applyAlignment="1">
      <alignment horizontal="center" vertical="top" wrapText="1" readingOrder="1"/>
    </xf>
    <xf numFmtId="0" fontId="17" fillId="2" borderId="4" xfId="0" applyNumberFormat="1" applyFont="1" applyFill="1" applyBorder="1" applyAlignment="1">
      <alignment horizontal="center" vertical="top" wrapText="1" readingOrder="1"/>
    </xf>
    <xf numFmtId="0" fontId="26" fillId="0" borderId="1" xfId="0" applyNumberFormat="1" applyFont="1" applyFill="1" applyBorder="1" applyAlignment="1">
      <alignment horizontal="center" vertical="top" wrapText="1" readingOrder="1"/>
    </xf>
    <xf numFmtId="0" fontId="26" fillId="0" borderId="3" xfId="0" applyNumberFormat="1" applyFont="1" applyFill="1" applyBorder="1" applyAlignment="1">
      <alignment horizontal="center" vertical="top" wrapText="1" readingOrder="1"/>
    </xf>
    <xf numFmtId="0" fontId="25" fillId="0" borderId="0" xfId="0" applyFont="1" applyFill="1" applyBorder="1" applyAlignment="1">
      <alignment horizontal="left" vertical="top" wrapText="1"/>
    </xf>
    <xf numFmtId="0" fontId="4" fillId="0" borderId="15" xfId="0" applyNumberFormat="1" applyFont="1" applyFill="1" applyBorder="1" applyAlignment="1">
      <alignment horizontal="left" vertical="top" wrapText="1" readingOrder="1"/>
    </xf>
    <xf numFmtId="0" fontId="4" fillId="0" borderId="19" xfId="0" applyNumberFormat="1" applyFont="1" applyFill="1" applyBorder="1" applyAlignment="1">
      <alignment horizontal="left" vertical="top" wrapText="1" readingOrder="1"/>
    </xf>
    <xf numFmtId="0" fontId="4" fillId="0" borderId="20" xfId="0" applyNumberFormat="1" applyFont="1" applyFill="1" applyBorder="1" applyAlignment="1">
      <alignment horizontal="left" vertical="top" wrapText="1" readingOrder="1"/>
    </xf>
    <xf numFmtId="0" fontId="24" fillId="0" borderId="4" xfId="0" applyNumberFormat="1" applyFont="1" applyFill="1" applyBorder="1" applyAlignment="1">
      <alignment vertical="top" wrapText="1" readingOrder="1"/>
    </xf>
    <xf numFmtId="0" fontId="25" fillId="0" borderId="2" xfId="0" applyNumberFormat="1" applyFont="1" applyFill="1" applyBorder="1" applyAlignment="1">
      <alignment vertical="top" wrapText="1"/>
    </xf>
    <xf numFmtId="14" fontId="26" fillId="0" borderId="9" xfId="0" applyNumberFormat="1" applyFont="1" applyFill="1" applyBorder="1" applyAlignment="1">
      <alignment horizontal="left" vertical="top" wrapText="1" readingOrder="1"/>
    </xf>
    <xf numFmtId="14" fontId="26" fillId="0" borderId="21" xfId="0" applyNumberFormat="1" applyFont="1" applyFill="1" applyBorder="1" applyAlignment="1">
      <alignment horizontal="left" vertical="top" wrapText="1" readingOrder="1"/>
    </xf>
    <xf numFmtId="14" fontId="26" fillId="0" borderId="22" xfId="0" applyNumberFormat="1" applyFont="1" applyFill="1" applyBorder="1" applyAlignment="1">
      <alignment horizontal="left" vertical="top" wrapText="1" readingOrder="1"/>
    </xf>
    <xf numFmtId="0" fontId="26" fillId="0" borderId="9" xfId="0" applyNumberFormat="1" applyFont="1" applyFill="1" applyBorder="1" applyAlignment="1">
      <alignment horizontal="left" vertical="top" wrapText="1" readingOrder="1"/>
    </xf>
    <xf numFmtId="0" fontId="26" fillId="0" borderId="21" xfId="0" applyNumberFormat="1" applyFont="1" applyFill="1" applyBorder="1" applyAlignment="1">
      <alignment horizontal="left" vertical="top" wrapText="1" readingOrder="1"/>
    </xf>
    <xf numFmtId="0" fontId="26" fillId="0" borderId="22" xfId="0" applyNumberFormat="1" applyFont="1" applyFill="1" applyBorder="1" applyAlignment="1">
      <alignment horizontal="left" vertical="top" wrapText="1" readingOrder="1"/>
    </xf>
    <xf numFmtId="0" fontId="24" fillId="2" borderId="1" xfId="0" applyNumberFormat="1" applyFont="1" applyFill="1" applyBorder="1" applyAlignment="1">
      <alignment horizontal="center" vertical="top" wrapText="1" readingOrder="1"/>
    </xf>
    <xf numFmtId="0" fontId="24" fillId="2" borderId="3" xfId="0" applyNumberFormat="1" applyFont="1" applyFill="1" applyBorder="1" applyAlignment="1">
      <alignment horizontal="center" vertical="top" wrapText="1" readingOrder="1"/>
    </xf>
    <xf numFmtId="0" fontId="26" fillId="0" borderId="7" xfId="0" applyNumberFormat="1" applyFont="1" applyFill="1" applyBorder="1" applyAlignment="1">
      <alignment horizontal="center" vertical="top" wrapText="1"/>
    </xf>
    <xf numFmtId="0" fontId="25" fillId="0" borderId="7" xfId="0" applyNumberFormat="1" applyFont="1" applyFill="1" applyBorder="1" applyAlignment="1">
      <alignment horizontal="center" vertical="top" wrapText="1"/>
    </xf>
    <xf numFmtId="0" fontId="24" fillId="7" borderId="24" xfId="0" applyNumberFormat="1" applyFont="1" applyFill="1" applyBorder="1" applyAlignment="1">
      <alignment horizontal="center" vertical="top" wrapText="1" readingOrder="1"/>
    </xf>
    <xf numFmtId="0" fontId="25" fillId="0" borderId="25" xfId="0" applyNumberFormat="1" applyFont="1" applyFill="1" applyBorder="1" applyAlignment="1">
      <alignment vertical="top" wrapText="1"/>
    </xf>
    <xf numFmtId="0" fontId="25" fillId="0" borderId="3" xfId="0" applyNumberFormat="1" applyFont="1" applyFill="1" applyBorder="1" applyAlignment="1">
      <alignment vertical="top" wrapText="1"/>
    </xf>
    <xf numFmtId="14" fontId="26" fillId="0" borderId="4" xfId="0" applyNumberFormat="1" applyFont="1" applyFill="1" applyBorder="1" applyAlignment="1">
      <alignment horizontal="left" vertical="top" wrapText="1" readingOrder="1"/>
    </xf>
    <xf numFmtId="14" fontId="25" fillId="0" borderId="2" xfId="0" applyNumberFormat="1" applyFont="1" applyFill="1" applyBorder="1" applyAlignment="1">
      <alignment vertical="top" wrapText="1"/>
    </xf>
    <xf numFmtId="14" fontId="25" fillId="0" borderId="3" xfId="0" applyNumberFormat="1" applyFont="1" applyFill="1" applyBorder="1" applyAlignment="1">
      <alignment vertical="top" wrapText="1"/>
    </xf>
    <xf numFmtId="0" fontId="26" fillId="0" borderId="4" xfId="0" applyNumberFormat="1" applyFont="1" applyFill="1" applyBorder="1" applyAlignment="1">
      <alignment horizontal="left" vertical="top" wrapText="1" readingOrder="1"/>
    </xf>
    <xf numFmtId="0" fontId="24" fillId="3" borderId="4" xfId="0" applyNumberFormat="1" applyFont="1" applyFill="1" applyBorder="1" applyAlignment="1">
      <alignment horizontal="center" vertical="top" wrapText="1" readingOrder="1"/>
    </xf>
    <xf numFmtId="0" fontId="24" fillId="7" borderId="4" xfId="0" applyNumberFormat="1" applyFont="1" applyFill="1" applyBorder="1" applyAlignment="1">
      <alignment horizontal="center" vertical="top" wrapText="1" readingOrder="1"/>
    </xf>
    <xf numFmtId="0" fontId="24" fillId="7" borderId="1" xfId="0" applyNumberFormat="1" applyFont="1" applyFill="1" applyBorder="1" applyAlignment="1">
      <alignment horizontal="center" vertical="top" wrapText="1" readingOrder="1"/>
    </xf>
    <xf numFmtId="0" fontId="24" fillId="7" borderId="2" xfId="0" applyNumberFormat="1" applyFont="1" applyFill="1" applyBorder="1" applyAlignment="1">
      <alignment horizontal="center" vertical="top" wrapText="1" readingOrder="1"/>
    </xf>
    <xf numFmtId="0" fontId="24" fillId="7" borderId="3" xfId="0" applyNumberFormat="1" applyFont="1" applyFill="1" applyBorder="1" applyAlignment="1">
      <alignment horizontal="center" vertical="top" wrapText="1" readingOrder="1"/>
    </xf>
    <xf numFmtId="0" fontId="25" fillId="0" borderId="0" xfId="0" applyFont="1" applyFill="1" applyBorder="1" applyAlignment="1">
      <alignment horizontal="left" wrapText="1"/>
    </xf>
    <xf numFmtId="0" fontId="25" fillId="0" borderId="0" xfId="0" applyFont="1" applyFill="1" applyBorder="1" applyAlignment="1">
      <alignment horizontal="left" vertical="top" wrapText="1" readingOrder="1"/>
    </xf>
    <xf numFmtId="0" fontId="39" fillId="10" borderId="7" xfId="3" applyFont="1" applyFill="1" applyBorder="1" applyAlignment="1">
      <alignment horizontal="center"/>
    </xf>
    <xf numFmtId="0" fontId="39" fillId="10" borderId="9" xfId="3" applyFont="1" applyFill="1" applyBorder="1" applyAlignment="1">
      <alignment horizontal="center"/>
    </xf>
    <xf numFmtId="0" fontId="39" fillId="10" borderId="21" xfId="3" applyFont="1" applyFill="1" applyBorder="1" applyAlignment="1">
      <alignment horizontal="center"/>
    </xf>
    <xf numFmtId="0" fontId="39" fillId="10" borderId="22" xfId="3" applyFont="1" applyFill="1" applyBorder="1" applyAlignment="1">
      <alignment horizontal="center"/>
    </xf>
    <xf numFmtId="0" fontId="3" fillId="0" borderId="1" xfId="3" applyNumberFormat="1" applyFont="1" applyFill="1" applyBorder="1" applyAlignment="1">
      <alignment vertical="top" wrapText="1"/>
    </xf>
    <xf numFmtId="0" fontId="3" fillId="0" borderId="2" xfId="3" applyNumberFormat="1" applyFont="1" applyFill="1" applyBorder="1" applyAlignment="1">
      <alignment vertical="top" wrapText="1"/>
    </xf>
    <xf numFmtId="0" fontId="4" fillId="0" borderId="7" xfId="3" applyNumberFormat="1" applyFont="1" applyFill="1" applyBorder="1" applyAlignment="1">
      <alignment horizontal="center" vertical="top" wrapText="1" readingOrder="1"/>
    </xf>
    <xf numFmtId="0" fontId="24" fillId="0" borderId="4" xfId="3" applyNumberFormat="1" applyFont="1" applyFill="1" applyBorder="1" applyAlignment="1">
      <alignment vertical="top" wrapText="1" readingOrder="1"/>
    </xf>
    <xf numFmtId="0" fontId="25" fillId="0" borderId="2" xfId="3" applyNumberFormat="1" applyFont="1" applyFill="1" applyBorder="1" applyAlignment="1">
      <alignment vertical="top" wrapText="1"/>
    </xf>
    <xf numFmtId="165" fontId="26" fillId="0" borderId="7" xfId="3" applyNumberFormat="1" applyFont="1" applyFill="1" applyBorder="1" applyAlignment="1">
      <alignment horizontal="left" vertical="top" wrapText="1" readingOrder="1"/>
    </xf>
    <xf numFmtId="0" fontId="26" fillId="0" borderId="7" xfId="3" applyNumberFormat="1" applyFont="1" applyFill="1" applyBorder="1" applyAlignment="1">
      <alignment horizontal="left" vertical="top" wrapText="1" readingOrder="1"/>
    </xf>
    <xf numFmtId="0" fontId="39" fillId="10" borderId="9" xfId="3" applyFont="1" applyFill="1" applyBorder="1" applyAlignment="1">
      <alignment horizontal="center" wrapText="1"/>
    </xf>
    <xf numFmtId="0" fontId="39" fillId="10" borderId="21" xfId="3" applyFont="1" applyFill="1" applyBorder="1" applyAlignment="1">
      <alignment horizontal="center" wrapText="1"/>
    </xf>
    <xf numFmtId="0" fontId="38" fillId="0" borderId="0" xfId="3" applyFont="1" applyAlignment="1">
      <alignment horizontal="left" vertical="center" wrapText="1"/>
    </xf>
    <xf numFmtId="0" fontId="26" fillId="0" borderId="7" xfId="0" applyNumberFormat="1" applyFont="1" applyFill="1" applyBorder="1" applyAlignment="1">
      <alignment horizontal="left" vertical="top" wrapText="1" readingOrder="1"/>
    </xf>
    <xf numFmtId="0" fontId="39" fillId="10" borderId="53" xfId="3" applyFont="1" applyFill="1" applyBorder="1" applyAlignment="1">
      <alignment horizontal="center"/>
    </xf>
    <xf numFmtId="0" fontId="39" fillId="10" borderId="18" xfId="3" applyFont="1" applyFill="1" applyBorder="1" applyAlignment="1">
      <alignment horizontal="center"/>
    </xf>
    <xf numFmtId="0" fontId="25" fillId="0" borderId="0" xfId="0" applyFont="1" applyFill="1" applyBorder="1" applyAlignment="1">
      <alignment horizontal="left" vertical="center" wrapText="1"/>
    </xf>
    <xf numFmtId="0" fontId="3" fillId="0" borderId="1" xfId="0" applyNumberFormat="1" applyFont="1" applyFill="1" applyBorder="1" applyAlignment="1">
      <alignment horizontal="right" vertical="top" wrapText="1"/>
    </xf>
    <xf numFmtId="0" fontId="3" fillId="0" borderId="3" xfId="0" applyNumberFormat="1" applyFont="1" applyFill="1" applyBorder="1" applyAlignment="1">
      <alignment horizontal="right" vertical="top" wrapText="1"/>
    </xf>
    <xf numFmtId="0" fontId="24" fillId="0" borderId="4" xfId="0" applyNumberFormat="1" applyFont="1" applyFill="1" applyBorder="1" applyAlignment="1">
      <alignment horizontal="right" vertical="top" wrapText="1" readingOrder="1"/>
    </xf>
    <xf numFmtId="0" fontId="25" fillId="0" borderId="3" xfId="0" applyNumberFormat="1" applyFont="1" applyFill="1" applyBorder="1" applyAlignment="1">
      <alignment horizontal="right" vertical="top" wrapText="1"/>
    </xf>
    <xf numFmtId="0" fontId="24" fillId="7" borderId="47" xfId="0" applyNumberFormat="1" applyFont="1" applyFill="1" applyBorder="1" applyAlignment="1">
      <alignment horizontal="center" vertical="top" wrapText="1" readingOrder="1"/>
    </xf>
    <xf numFmtId="0" fontId="24" fillId="7" borderId="48" xfId="0" applyNumberFormat="1" applyFont="1" applyFill="1" applyBorder="1" applyAlignment="1">
      <alignment horizontal="center" vertical="top" wrapText="1" readingOrder="1"/>
    </xf>
    <xf numFmtId="0" fontId="24" fillId="7" borderId="49" xfId="0" applyNumberFormat="1" applyFont="1" applyFill="1" applyBorder="1" applyAlignment="1">
      <alignment horizontal="center" vertical="top" wrapText="1" readingOrder="1"/>
    </xf>
    <xf numFmtId="0" fontId="52" fillId="3" borderId="4" xfId="0" applyNumberFormat="1" applyFont="1" applyFill="1" applyBorder="1" applyAlignment="1">
      <alignment horizontal="center" vertical="top" wrapText="1" readingOrder="1"/>
    </xf>
    <xf numFmtId="0" fontId="49" fillId="0" borderId="2" xfId="0" applyNumberFormat="1" applyFont="1" applyFill="1" applyBorder="1" applyAlignment="1">
      <alignment vertical="top" wrapText="1"/>
    </xf>
    <xf numFmtId="0" fontId="49" fillId="0" borderId="3" xfId="0" applyNumberFormat="1" applyFont="1" applyFill="1" applyBorder="1" applyAlignment="1">
      <alignment vertical="top" wrapText="1"/>
    </xf>
    <xf numFmtId="0" fontId="51" fillId="3" borderId="4" xfId="0" applyNumberFormat="1" applyFont="1" applyFill="1" applyBorder="1" applyAlignment="1">
      <alignment horizontal="center" vertical="top" wrapText="1" readingOrder="1"/>
    </xf>
    <xf numFmtId="0" fontId="52" fillId="8" borderId="26" xfId="0" applyNumberFormat="1" applyFont="1" applyFill="1" applyBorder="1" applyAlignment="1">
      <alignment horizontal="center" vertical="top" wrapText="1" readingOrder="1"/>
    </xf>
    <xf numFmtId="0" fontId="49" fillId="0" borderId="27" xfId="0" applyNumberFormat="1" applyFont="1" applyFill="1" applyBorder="1" applyAlignment="1">
      <alignment vertical="top" wrapText="1"/>
    </xf>
    <xf numFmtId="0" fontId="53" fillId="0" borderId="4" xfId="0" applyNumberFormat="1" applyFont="1" applyFill="1" applyBorder="1" applyAlignment="1">
      <alignment vertical="top" wrapText="1" readingOrder="1"/>
    </xf>
    <xf numFmtId="0" fontId="49" fillId="0" borderId="38" xfId="0" applyNumberFormat="1" applyFont="1" applyFill="1" applyBorder="1" applyAlignment="1">
      <alignment vertical="top" wrapText="1"/>
    </xf>
    <xf numFmtId="0" fontId="49" fillId="0" borderId="26" xfId="0" applyNumberFormat="1" applyFont="1" applyFill="1" applyBorder="1" applyAlignment="1">
      <alignment vertical="top" wrapText="1"/>
    </xf>
    <xf numFmtId="0" fontId="48" fillId="0" borderId="35" xfId="0" applyNumberFormat="1" applyFont="1" applyFill="1" applyBorder="1" applyAlignment="1">
      <alignment vertical="top" wrapText="1" readingOrder="1"/>
    </xf>
    <xf numFmtId="0" fontId="49" fillId="0" borderId="37" xfId="0" applyNumberFormat="1" applyFont="1" applyFill="1" applyBorder="1" applyAlignment="1">
      <alignment vertical="top" wrapText="1"/>
    </xf>
    <xf numFmtId="0" fontId="54" fillId="0" borderId="34" xfId="0" applyNumberFormat="1" applyFont="1" applyFill="1" applyBorder="1" applyAlignment="1">
      <alignment vertical="top" wrapText="1" readingOrder="1"/>
    </xf>
    <xf numFmtId="0" fontId="49" fillId="0" borderId="36" xfId="0" applyNumberFormat="1" applyFont="1" applyFill="1" applyBorder="1" applyAlignment="1">
      <alignment vertical="top" wrapText="1"/>
    </xf>
    <xf numFmtId="14" fontId="41" fillId="0" borderId="4" xfId="0" applyNumberFormat="1" applyFont="1" applyFill="1" applyBorder="1" applyAlignment="1">
      <alignment horizontal="left" vertical="top" wrapText="1" readingOrder="1"/>
    </xf>
    <xf numFmtId="14" fontId="42" fillId="0" borderId="2" xfId="0" applyNumberFormat="1" applyFont="1" applyFill="1" applyBorder="1" applyAlignment="1">
      <alignment vertical="top" wrapText="1"/>
    </xf>
    <xf numFmtId="14" fontId="42" fillId="0" borderId="3" xfId="0" applyNumberFormat="1" applyFont="1" applyFill="1" applyBorder="1" applyAlignment="1">
      <alignment vertical="top" wrapText="1"/>
    </xf>
    <xf numFmtId="0" fontId="41" fillId="0" borderId="4" xfId="0" applyNumberFormat="1" applyFont="1" applyFill="1" applyBorder="1" applyAlignment="1">
      <alignment horizontal="left" vertical="top" wrapText="1" readingOrder="1"/>
    </xf>
    <xf numFmtId="0" fontId="42" fillId="0" borderId="2" xfId="0" applyNumberFormat="1" applyFont="1" applyFill="1" applyBorder="1" applyAlignment="1">
      <alignment vertical="top" wrapText="1"/>
    </xf>
    <xf numFmtId="0" fontId="42" fillId="0" borderId="3" xfId="0" applyNumberFormat="1" applyFont="1" applyFill="1" applyBorder="1" applyAlignment="1">
      <alignment vertical="top" wrapText="1"/>
    </xf>
    <xf numFmtId="0" fontId="51" fillId="9" borderId="1" xfId="0" applyNumberFormat="1" applyFont="1" applyFill="1" applyBorder="1" applyAlignment="1">
      <alignment horizontal="right" wrapText="1" readingOrder="1"/>
    </xf>
    <xf numFmtId="0" fontId="50" fillId="7" borderId="4" xfId="0" applyNumberFormat="1" applyFont="1" applyFill="1" applyBorder="1" applyAlignment="1">
      <alignment horizontal="center" vertical="top" wrapText="1" readingOrder="1"/>
    </xf>
    <xf numFmtId="0" fontId="52" fillId="8" borderId="24" xfId="0" applyNumberFormat="1" applyFont="1" applyFill="1" applyBorder="1" applyAlignment="1">
      <alignment horizontal="center" wrapText="1" readingOrder="1"/>
    </xf>
    <xf numFmtId="0" fontId="49" fillId="0" borderId="25" xfId="0" applyNumberFormat="1" applyFont="1" applyFill="1" applyBorder="1" applyAlignment="1">
      <alignment vertical="top" wrapText="1"/>
    </xf>
    <xf numFmtId="0" fontId="48" fillId="0" borderId="41" xfId="0" applyNumberFormat="1" applyFont="1" applyFill="1" applyBorder="1" applyAlignment="1">
      <alignment vertical="top" wrapText="1" readingOrder="1"/>
    </xf>
    <xf numFmtId="0" fontId="49" fillId="0" borderId="43" xfId="0" applyNumberFormat="1" applyFont="1" applyFill="1" applyBorder="1" applyAlignment="1">
      <alignment vertical="top" wrapText="1"/>
    </xf>
    <xf numFmtId="0" fontId="54" fillId="0" borderId="40" xfId="0" applyNumberFormat="1" applyFont="1" applyFill="1" applyBorder="1" applyAlignment="1">
      <alignment vertical="top" wrapText="1" readingOrder="1"/>
    </xf>
    <xf numFmtId="0" fontId="49" fillId="0" borderId="42" xfId="0" applyNumberFormat="1" applyFont="1" applyFill="1" applyBorder="1" applyAlignment="1">
      <alignment vertical="top" wrapText="1"/>
    </xf>
    <xf numFmtId="0" fontId="48" fillId="0" borderId="30" xfId="0" applyNumberFormat="1" applyFont="1" applyFill="1" applyBorder="1" applyAlignment="1">
      <alignment vertical="top" wrapText="1" readingOrder="1"/>
    </xf>
    <xf numFmtId="0" fontId="49" fillId="0" borderId="32" xfId="0" applyNumberFormat="1" applyFont="1" applyFill="1" applyBorder="1" applyAlignment="1">
      <alignment vertical="top" wrapText="1"/>
    </xf>
    <xf numFmtId="0" fontId="54" fillId="0" borderId="29" xfId="0" applyNumberFormat="1" applyFont="1" applyFill="1" applyBorder="1" applyAlignment="1">
      <alignment vertical="top" wrapText="1" readingOrder="1"/>
    </xf>
    <xf numFmtId="0" fontId="49" fillId="0" borderId="31" xfId="0" applyNumberFormat="1" applyFont="1" applyFill="1" applyBorder="1" applyAlignment="1">
      <alignment vertical="top" wrapText="1"/>
    </xf>
  </cellXfs>
  <cellStyles count="6">
    <cellStyle name="Comma" xfId="2" builtinId="3"/>
    <cellStyle name="Hyperlink" xfId="1" builtinId="8"/>
    <cellStyle name="Neutral" xfId="5" builtinId="28"/>
    <cellStyle name="Normal" xfId="0" builtinId="0"/>
    <cellStyle name="Normal 2" xfId="3"/>
    <cellStyle name="Normal 3" xfId="4"/>
  </cellStyles>
  <dxfs count="58">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numFmt numFmtId="166" formatCode="_(* #,##0_);_(* \(#,##0\);_(* &quot;-&quot;??_);_(@_)"/>
    </dxf>
    <dxf>
      <numFmt numFmtId="168" formatCode="_(* #,##0.0_);_(* \(#,##0.0\);_(* &quot;-&quot;??_);_(@_)"/>
    </dxf>
    <dxf>
      <numFmt numFmtId="35" formatCode="_(* #,##0.00_);_(* \(#,##0.0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horizontal="left" readingOrder="0"/>
    </dxf>
    <dxf>
      <alignment horizontal="left" readingOrder="0"/>
    </dxf>
    <dxf>
      <alignment horizontal="left" readingOrder="0"/>
    </dxf>
    <dxf>
      <alignment horizontal="left" readingOrder="0"/>
    </dxf>
    <dxf>
      <alignment horizontal="left" readingOrder="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font>
        <b val="0"/>
        <i val="0"/>
        <strike val="0"/>
        <condense val="0"/>
        <extend val="0"/>
        <outline val="0"/>
        <shadow val="0"/>
        <u val="none"/>
        <vertAlign val="baseline"/>
        <sz val="11"/>
        <color rgb="FF9C0006"/>
        <name val="Calibri"/>
        <scheme val="minor"/>
      </font>
      <fill>
        <patternFill patternType="solid">
          <fgColor indexed="65"/>
          <bgColor rgb="FFFFC7CE"/>
        </patternFill>
      </fill>
    </dxf>
    <dxf>
      <numFmt numFmtId="167" formatCode="0_);\(0\)"/>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8" formatCode="_(* #,##0.0_);_(* \(#,##0.0\);_(* &quot;-&quot;??_);_(@_)"/>
    </dxf>
    <dxf>
      <numFmt numFmtId="168" formatCode="_(* #,##0.0_);_(* \(#,##0.0\);_(* &quot;-&quot;??_);_(@_)"/>
    </dxf>
    <dxf>
      <numFmt numFmtId="168" formatCode="_(* #,##0.0_);_(* \(#,##0.0\);_(* &quot;-&quot;??_);_(@_)"/>
    </dxf>
    <dxf>
      <numFmt numFmtId="168" formatCode="_(* #,##0.0_);_(* \(#,##0.0\);_(* &quot;-&quot;??_);_(@_)"/>
    </dxf>
    <dxf>
      <numFmt numFmtId="168" formatCode="_(* #,##0.0_);_(* \(#,##0.0\);_(* &quot;-&quot;??_);_(@_)"/>
    </dxf>
    <dxf>
      <numFmt numFmtId="166" formatCode="_(* #,##0_);_(* \(#,##0\);_(* &quot;-&quot;??_);_(@_)"/>
    </dxf>
    <dxf>
      <numFmt numFmtId="168" formatCode="_(* #,##0.0_);_(* \(#,##0.0\);_(* &quot;-&quot;??_);_(@_)"/>
    </dxf>
    <dxf>
      <numFmt numFmtId="35"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pivotCacheDefinition" Target="pivotCache/pivotCacheDefinition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pivotCacheDefinition" Target="pivotCache/pivotCacheDefinition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30.xml.rels><?xml version="1.0" encoding="UTF-8" standalone="yes"?>
<Relationships xmlns="http://schemas.openxmlformats.org/package/2006/relationships"><Relationship Id="rId1" Type="http://schemas.openxmlformats.org/officeDocument/2006/relationships/image" Target="../media/image4.jp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5.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217690</xdr:colOff>
      <xdr:row>3</xdr:row>
      <xdr:rowOff>116773</xdr:rowOff>
    </xdr:to>
    <xdr:pic>
      <xdr:nvPicPr>
        <xdr:cNvPr id="2" name="Picture 1"/>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0012" b="17132"/>
        <a:stretch/>
      </xdr:blipFill>
      <xdr:spPr>
        <a:xfrm>
          <a:off x="66675" y="19050"/>
          <a:ext cx="760615" cy="669223"/>
        </a:xfrm>
        <a:prstGeom prst="rect">
          <a:avLst/>
        </a:prstGeom>
      </xdr:spPr>
    </xdr:pic>
    <xdr:clientData/>
  </xdr:twoCellAnchor>
  <xdr:twoCellAnchor>
    <xdr:from>
      <xdr:col>3</xdr:col>
      <xdr:colOff>476250</xdr:colOff>
      <xdr:row>0</xdr:row>
      <xdr:rowOff>0</xdr:rowOff>
    </xdr:from>
    <xdr:to>
      <xdr:col>7</xdr:col>
      <xdr:colOff>32367</xdr:colOff>
      <xdr:row>1</xdr:row>
      <xdr:rowOff>63416</xdr:rowOff>
    </xdr:to>
    <xdr:sp macro="" textlink="">
      <xdr:nvSpPr>
        <xdr:cNvPr id="3" name="TextBox 20"/>
        <xdr:cNvSpPr txBox="1"/>
      </xdr:nvSpPr>
      <xdr:spPr>
        <a:xfrm>
          <a:off x="2305050" y="0"/>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1229</xdr:colOff>
      <xdr:row>0</xdr:row>
      <xdr:rowOff>68361</xdr:rowOff>
    </xdr:from>
    <xdr:to>
      <xdr:col>8</xdr:col>
      <xdr:colOff>542590</xdr:colOff>
      <xdr:row>1</xdr:row>
      <xdr:rowOff>161325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8429" y="68361"/>
          <a:ext cx="1150961" cy="283464"/>
        </a:xfrm>
        <a:prstGeom prst="rect">
          <a:avLst/>
        </a:prstGeom>
      </xdr:spPr>
    </xdr:pic>
    <xdr:clientData/>
  </xdr:twoCellAnchor>
  <xdr:twoCellAnchor editAs="oneCell">
    <xdr:from>
      <xdr:col>6</xdr:col>
      <xdr:colOff>0</xdr:colOff>
      <xdr:row>38</xdr:row>
      <xdr:rowOff>0</xdr:rowOff>
    </xdr:from>
    <xdr:to>
      <xdr:col>9</xdr:col>
      <xdr:colOff>186055</xdr:colOff>
      <xdr:row>41</xdr:row>
      <xdr:rowOff>48260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7600" y="7572375"/>
          <a:ext cx="2014855" cy="619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571501</xdr:colOff>
      <xdr:row>1</xdr:row>
      <xdr:rowOff>95250</xdr:rowOff>
    </xdr:from>
    <xdr:to>
      <xdr:col>1</xdr:col>
      <xdr:colOff>1552575</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57200"/>
          <a:ext cx="981074" cy="10160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518107" y="424776"/>
          <a:ext cx="950681" cy="116844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19455" y="200355"/>
          <a:ext cx="600747" cy="18319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3" name="Picture 2"/>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63119</xdr:colOff>
      <xdr:row>1</xdr:row>
      <xdr:rowOff>62826</xdr:rowOff>
    </xdr:from>
    <xdr:to>
      <xdr:col>3</xdr:col>
      <xdr:colOff>132892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567944" y="424776"/>
          <a:ext cx="974648" cy="116844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1</xdr:col>
      <xdr:colOff>62738</xdr:colOff>
      <xdr:row>1</xdr:row>
      <xdr:rowOff>62826</xdr:rowOff>
    </xdr:from>
    <xdr:to>
      <xdr:col>1</xdr:col>
      <xdr:colOff>1036133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72338" y="253326"/>
          <a:ext cx="544770" cy="1302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1</xdr:row>
      <xdr:rowOff>66675</xdr:rowOff>
    </xdr:from>
    <xdr:to>
      <xdr:col>1</xdr:col>
      <xdr:colOff>1341206</xdr:colOff>
      <xdr:row>1</xdr:row>
      <xdr:rowOff>1235119</xdr:rowOff>
    </xdr:to>
    <xdr:pic>
      <xdr:nvPicPr>
        <xdr:cNvPr id="3" name="Picture 2"/>
        <xdr:cNvPicPr/>
      </xdr:nvPicPr>
      <xdr:blipFill>
        <a:blip xmlns:r="http://schemas.openxmlformats.org/officeDocument/2006/relationships" r:embed="rId1" cstate="print"/>
        <a:stretch>
          <a:fillRect/>
        </a:stretch>
      </xdr:blipFill>
      <xdr:spPr>
        <a:xfrm>
          <a:off x="752475" y="428625"/>
          <a:ext cx="969731" cy="11684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22682</xdr:colOff>
      <xdr:row>0</xdr:row>
      <xdr:rowOff>62826</xdr:rowOff>
    </xdr:from>
    <xdr:to>
      <xdr:col>2</xdr:col>
      <xdr:colOff>992413</xdr:colOff>
      <xdr:row>0</xdr:row>
      <xdr:rowOff>1231270</xdr:rowOff>
    </xdr:to>
    <xdr:pic>
      <xdr:nvPicPr>
        <xdr:cNvPr id="3" name="Picture 2"/>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2"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Book2"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oney, Kenley" refreshedDate="44617.512181712962" createdVersion="6" refreshedVersion="6" minRefreshableVersion="3" recordCount="173">
  <cacheSource type="worksheet">
    <worksheetSource ref="A1:B174" sheet="Sheet3" r:id="rId2"/>
  </cacheSource>
  <cacheFields count="3">
    <cacheField name="ENROLL_YEAR" numFmtId="0">
      <sharedItems containsSemiMixedTypes="0" containsString="0" containsNumber="1" containsInteger="1" minValue="2010" maxValue="2022" count="13">
        <n v="2010"/>
        <n v="2011"/>
        <n v="2012"/>
        <n v="2013"/>
        <n v="2014"/>
        <n v="2015"/>
        <n v="2016"/>
        <n v="2017"/>
        <n v="2018"/>
        <n v="2019"/>
        <n v="2020"/>
        <n v="2021"/>
        <n v="2022"/>
      </sharedItems>
    </cacheField>
    <cacheField name="Description" numFmtId="0">
      <sharedItems count="15">
        <s v="DNT - Dental"/>
        <s v="EBD - State Employee Benefits Division"/>
        <s v="HM - Health Maintenance Organization (HMO)"/>
        <s v="HN - Health Maintenance Organization (HMO) Medicare Risk/Medicare Part C"/>
        <s v="IN - Indemnity"/>
        <s v="MCD - Medicaid"/>
        <s v="MD - Medicare Part D"/>
        <s v="MDV - Medicare Advantage"/>
        <s v="MHO - Medicare Advantage HMO"/>
        <s v="PR - Preferred Provider Organization (PPO)"/>
        <s v="PS - Point of Service (POS)"/>
        <s v="EP - Exclusive Provider Organization"/>
        <s v="MPO - Medicare Advantage Preferred Provider Organization (PPO)"/>
        <s v="CI - Commercial Insurance Company"/>
        <s v="SP - Supplemental Policy"/>
      </sharedItems>
    </cacheField>
    <cacheField name="Dist_Hash" numFmtId="0">
      <sharedItems containsSemiMixedTypes="0" containsString="0" containsNumber="1" containsInteger="1" minValue="1" maxValue="8356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oney, Kenley" refreshedDate="44617.515419560186" createdVersion="6" refreshedVersion="6" minRefreshableVersion="3" recordCount="173">
  <cacheSource type="worksheet">
    <worksheetSource ref="A1:C174" sheet="Sheet3" r:id="rId2"/>
  </cacheSource>
  <cacheFields count="3">
    <cacheField name="ENROLL_YEAR" numFmtId="0">
      <sharedItems containsSemiMixedTypes="0" containsString="0" containsNumber="1" containsInteger="1" minValue="2010" maxValue="2022" count="13">
        <n v="2010"/>
        <n v="2011"/>
        <n v="2012"/>
        <n v="2013"/>
        <n v="2014"/>
        <n v="2015"/>
        <n v="2016"/>
        <n v="2017"/>
        <n v="2018"/>
        <n v="2019"/>
        <n v="2020"/>
        <n v="2021"/>
        <n v="2022"/>
      </sharedItems>
    </cacheField>
    <cacheField name="Description" numFmtId="0">
      <sharedItems count="15">
        <s v="DNT - Dental"/>
        <s v="EBD - State Employee Benefits Division"/>
        <s v="HM - Health Maintenance Organization (HMO)"/>
        <s v="HN - Health Maintenance Organization (HMO) Medicare Risk/Medicare Part C"/>
        <s v="IN - Indemnity"/>
        <s v="MCD - Medicaid"/>
        <s v="MD - Medicare Part D"/>
        <s v="MDV - Medicare Advantage"/>
        <s v="MHO - Medicare Advantage HMO"/>
        <s v="PR - Preferred Provider Organization (PPO)"/>
        <s v="PS - Point of Service (POS)"/>
        <s v="EP - Exclusive Provider Organization"/>
        <s v="MPO - Medicare Advantage Preferred Provider Organization (PPO)"/>
        <s v="CI - Commercial Insurance Company"/>
        <s v="SP - Supplemental Policy"/>
      </sharedItems>
    </cacheField>
    <cacheField name="Dist_MBR" numFmtId="0">
      <sharedItems containsSemiMixedTypes="0" containsString="0" containsNumber="1" containsInteger="1" minValue="1" maxValue="91801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oney, Kenley" refreshedDate="44623.551763194446" createdVersion="6" refreshedVersion="6" minRefreshableVersion="3" recordCount="459">
  <cacheSource type="worksheet">
    <worksheetSource ref="A1:C460" sheet="Sheet4" r:id="rId2"/>
  </cacheSource>
  <cacheFields count="3">
    <cacheField name="me001" numFmtId="0">
      <sharedItems containsMixedTypes="1" containsNumber="1" containsInteger="1" minValue="10155" maxValue="95885" count="58">
        <n v="10155"/>
        <n v="12151"/>
        <n v="12231"/>
        <n v="12282"/>
        <n v="12567"/>
        <n v="16130"/>
        <n v="16244"/>
        <n v="16256"/>
        <n v="47155"/>
        <n v="60052"/>
        <s v="60054A"/>
        <s v="60054M"/>
        <n v="60217"/>
        <n v="60984"/>
        <n v="61271"/>
        <n v="61301"/>
        <n v="62049"/>
        <s v="62286A"/>
        <n v="64246"/>
        <n v="65676"/>
        <n v="67369"/>
        <s v="67369A"/>
        <s v="67369B"/>
        <s v="67369C"/>
        <s v="67369D"/>
        <s v="67369F"/>
        <n v="68985"/>
        <n v="69019"/>
        <n v="70408"/>
        <n v="70580"/>
        <s v="70998A"/>
        <s v="70998C"/>
        <n v="71420"/>
        <n v="73288"/>
        <s v="79413A"/>
        <s v="79413B"/>
        <s v="79413C"/>
        <s v="79413D"/>
        <n v="80578"/>
        <n v="80799"/>
        <n v="81973"/>
        <n v="83470"/>
        <n v="90328"/>
        <n v="95442"/>
        <n v="95446"/>
        <s v="95448A"/>
        <s v="95448B"/>
        <s v="95448C"/>
        <n v="95792"/>
        <n v="95885"/>
        <s v="99CAR1"/>
        <s v="99CIG2"/>
        <s v="99EBD1"/>
        <s v="99HSC1"/>
        <s v="99HSM1"/>
        <s v="99MCD1"/>
        <s v="99MDI1"/>
        <s v="99UMR1"/>
      </sharedItems>
    </cacheField>
    <cacheField name="CntOf" numFmtId="0">
      <sharedItems containsSemiMixedTypes="0" containsString="0" containsNumber="1" containsInteger="1" minValue="2" maxValue="2297173"/>
    </cacheField>
    <cacheField name="SERV_YEAR" numFmtId="0">
      <sharedItems containsSemiMixedTypes="0" containsString="0" containsNumber="1" containsInteger="1" minValue="2013" maxValue="2021" count="9">
        <n v="2013"/>
        <n v="2014"/>
        <n v="2015"/>
        <n v="2016"/>
        <n v="2017"/>
        <n v="2018"/>
        <n v="2019"/>
        <n v="2020"/>
        <n v="202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3">
  <r>
    <x v="0"/>
    <x v="0"/>
    <n v="47343"/>
  </r>
  <r>
    <x v="0"/>
    <x v="1"/>
    <n v="2462"/>
  </r>
  <r>
    <x v="0"/>
    <x v="2"/>
    <n v="3446"/>
  </r>
  <r>
    <x v="0"/>
    <x v="3"/>
    <n v="3759"/>
  </r>
  <r>
    <x v="0"/>
    <x v="4"/>
    <n v="417"/>
  </r>
  <r>
    <x v="0"/>
    <x v="5"/>
    <n v="84001"/>
  </r>
  <r>
    <x v="0"/>
    <x v="6"/>
    <n v="8232"/>
  </r>
  <r>
    <x v="0"/>
    <x v="7"/>
    <n v="2770"/>
  </r>
  <r>
    <x v="0"/>
    <x v="8"/>
    <n v="92"/>
  </r>
  <r>
    <x v="0"/>
    <x v="9"/>
    <n v="7010"/>
  </r>
  <r>
    <x v="0"/>
    <x v="10"/>
    <n v="24372"/>
  </r>
  <r>
    <x v="1"/>
    <x v="0"/>
    <n v="71411"/>
  </r>
  <r>
    <x v="1"/>
    <x v="1"/>
    <n v="2811"/>
  </r>
  <r>
    <x v="1"/>
    <x v="11"/>
    <n v="17"/>
  </r>
  <r>
    <x v="1"/>
    <x v="2"/>
    <n v="4897"/>
  </r>
  <r>
    <x v="1"/>
    <x v="3"/>
    <n v="11080"/>
  </r>
  <r>
    <x v="1"/>
    <x v="4"/>
    <n v="1651"/>
  </r>
  <r>
    <x v="1"/>
    <x v="5"/>
    <n v="120864"/>
  </r>
  <r>
    <x v="1"/>
    <x v="6"/>
    <n v="48503"/>
  </r>
  <r>
    <x v="1"/>
    <x v="7"/>
    <n v="3296"/>
  </r>
  <r>
    <x v="1"/>
    <x v="8"/>
    <n v="311"/>
  </r>
  <r>
    <x v="1"/>
    <x v="12"/>
    <n v="374"/>
  </r>
  <r>
    <x v="1"/>
    <x v="9"/>
    <n v="7343"/>
  </r>
  <r>
    <x v="1"/>
    <x v="10"/>
    <n v="38875"/>
  </r>
  <r>
    <x v="2"/>
    <x v="0"/>
    <n v="132002"/>
  </r>
  <r>
    <x v="2"/>
    <x v="1"/>
    <n v="130242"/>
  </r>
  <r>
    <x v="2"/>
    <x v="11"/>
    <n v="9"/>
  </r>
  <r>
    <x v="2"/>
    <x v="2"/>
    <n v="10180"/>
  </r>
  <r>
    <x v="2"/>
    <x v="3"/>
    <n v="12704"/>
  </r>
  <r>
    <x v="2"/>
    <x v="4"/>
    <n v="3545"/>
  </r>
  <r>
    <x v="2"/>
    <x v="5"/>
    <n v="244593"/>
  </r>
  <r>
    <x v="2"/>
    <x v="6"/>
    <n v="19814"/>
  </r>
  <r>
    <x v="2"/>
    <x v="7"/>
    <n v="2751"/>
  </r>
  <r>
    <x v="2"/>
    <x v="8"/>
    <n v="121"/>
  </r>
  <r>
    <x v="2"/>
    <x v="12"/>
    <n v="735"/>
  </r>
  <r>
    <x v="2"/>
    <x v="9"/>
    <n v="107273"/>
  </r>
  <r>
    <x v="2"/>
    <x v="10"/>
    <n v="111177"/>
  </r>
  <r>
    <x v="3"/>
    <x v="13"/>
    <n v="450"/>
  </r>
  <r>
    <x v="3"/>
    <x v="0"/>
    <n v="153617"/>
  </r>
  <r>
    <x v="3"/>
    <x v="1"/>
    <n v="52257"/>
  </r>
  <r>
    <x v="3"/>
    <x v="11"/>
    <n v="6"/>
  </r>
  <r>
    <x v="3"/>
    <x v="2"/>
    <n v="16583"/>
  </r>
  <r>
    <x v="3"/>
    <x v="3"/>
    <n v="36105"/>
  </r>
  <r>
    <x v="3"/>
    <x v="4"/>
    <n v="7957"/>
  </r>
  <r>
    <x v="3"/>
    <x v="5"/>
    <n v="257701"/>
  </r>
  <r>
    <x v="3"/>
    <x v="6"/>
    <n v="55807"/>
  </r>
  <r>
    <x v="3"/>
    <x v="7"/>
    <n v="20892"/>
  </r>
  <r>
    <x v="3"/>
    <x v="8"/>
    <n v="5416"/>
  </r>
  <r>
    <x v="3"/>
    <x v="12"/>
    <n v="454"/>
  </r>
  <r>
    <x v="3"/>
    <x v="9"/>
    <n v="212920"/>
  </r>
  <r>
    <x v="3"/>
    <x v="10"/>
    <n v="171354"/>
  </r>
  <r>
    <x v="4"/>
    <x v="13"/>
    <n v="42599"/>
  </r>
  <r>
    <x v="4"/>
    <x v="0"/>
    <n v="174280"/>
  </r>
  <r>
    <x v="4"/>
    <x v="1"/>
    <n v="56929"/>
  </r>
  <r>
    <x v="4"/>
    <x v="11"/>
    <n v="37"/>
  </r>
  <r>
    <x v="4"/>
    <x v="2"/>
    <n v="17247"/>
  </r>
  <r>
    <x v="4"/>
    <x v="3"/>
    <n v="18791"/>
  </r>
  <r>
    <x v="4"/>
    <x v="4"/>
    <n v="4061"/>
  </r>
  <r>
    <x v="4"/>
    <x v="5"/>
    <n v="480784"/>
  </r>
  <r>
    <x v="4"/>
    <x v="6"/>
    <n v="93121"/>
  </r>
  <r>
    <x v="4"/>
    <x v="7"/>
    <n v="24745"/>
  </r>
  <r>
    <x v="4"/>
    <x v="8"/>
    <n v="382"/>
  </r>
  <r>
    <x v="4"/>
    <x v="12"/>
    <n v="3230"/>
  </r>
  <r>
    <x v="4"/>
    <x v="9"/>
    <n v="274984"/>
  </r>
  <r>
    <x v="4"/>
    <x v="10"/>
    <n v="170398"/>
  </r>
  <r>
    <x v="4"/>
    <x v="14"/>
    <n v="14"/>
  </r>
  <r>
    <x v="5"/>
    <x v="13"/>
    <n v="53165"/>
  </r>
  <r>
    <x v="5"/>
    <x v="0"/>
    <n v="193227"/>
  </r>
  <r>
    <x v="5"/>
    <x v="1"/>
    <n v="165298"/>
  </r>
  <r>
    <x v="5"/>
    <x v="11"/>
    <n v="115"/>
  </r>
  <r>
    <x v="5"/>
    <x v="2"/>
    <n v="21634"/>
  </r>
  <r>
    <x v="5"/>
    <x v="3"/>
    <n v="35924"/>
  </r>
  <r>
    <x v="5"/>
    <x v="4"/>
    <n v="4599"/>
  </r>
  <r>
    <x v="5"/>
    <x v="5"/>
    <n v="593994"/>
  </r>
  <r>
    <x v="5"/>
    <x v="6"/>
    <n v="71564"/>
  </r>
  <r>
    <x v="5"/>
    <x v="7"/>
    <n v="18325"/>
  </r>
  <r>
    <x v="5"/>
    <x v="8"/>
    <n v="185"/>
  </r>
  <r>
    <x v="5"/>
    <x v="12"/>
    <n v="4318"/>
  </r>
  <r>
    <x v="5"/>
    <x v="9"/>
    <n v="219038"/>
  </r>
  <r>
    <x v="5"/>
    <x v="10"/>
    <n v="327450"/>
  </r>
  <r>
    <x v="5"/>
    <x v="14"/>
    <n v="26"/>
  </r>
  <r>
    <x v="6"/>
    <x v="13"/>
    <n v="72209"/>
  </r>
  <r>
    <x v="6"/>
    <x v="0"/>
    <n v="247286"/>
  </r>
  <r>
    <x v="6"/>
    <x v="1"/>
    <n v="100758"/>
  </r>
  <r>
    <x v="6"/>
    <x v="11"/>
    <n v="455"/>
  </r>
  <r>
    <x v="6"/>
    <x v="2"/>
    <n v="32856"/>
  </r>
  <r>
    <x v="6"/>
    <x v="3"/>
    <n v="32765"/>
  </r>
  <r>
    <x v="6"/>
    <x v="4"/>
    <n v="5356"/>
  </r>
  <r>
    <x v="6"/>
    <x v="5"/>
    <n v="454131"/>
  </r>
  <r>
    <x v="6"/>
    <x v="6"/>
    <n v="95667"/>
  </r>
  <r>
    <x v="6"/>
    <x v="7"/>
    <n v="4167"/>
  </r>
  <r>
    <x v="6"/>
    <x v="8"/>
    <n v="366"/>
  </r>
  <r>
    <x v="6"/>
    <x v="12"/>
    <n v="38364"/>
  </r>
  <r>
    <x v="6"/>
    <x v="9"/>
    <n v="272981"/>
  </r>
  <r>
    <x v="6"/>
    <x v="10"/>
    <n v="219287"/>
  </r>
  <r>
    <x v="6"/>
    <x v="14"/>
    <n v="12"/>
  </r>
  <r>
    <x v="7"/>
    <x v="13"/>
    <n v="130623"/>
  </r>
  <r>
    <x v="7"/>
    <x v="0"/>
    <n v="278906"/>
  </r>
  <r>
    <x v="7"/>
    <x v="1"/>
    <n v="61202"/>
  </r>
  <r>
    <x v="7"/>
    <x v="11"/>
    <n v="508"/>
  </r>
  <r>
    <x v="7"/>
    <x v="2"/>
    <n v="11403"/>
  </r>
  <r>
    <x v="7"/>
    <x v="3"/>
    <n v="35992"/>
  </r>
  <r>
    <x v="7"/>
    <x v="4"/>
    <n v="6877"/>
  </r>
  <r>
    <x v="7"/>
    <x v="5"/>
    <n v="574267"/>
  </r>
  <r>
    <x v="7"/>
    <x v="6"/>
    <n v="98106"/>
  </r>
  <r>
    <x v="7"/>
    <x v="8"/>
    <n v="3354"/>
  </r>
  <r>
    <x v="7"/>
    <x v="12"/>
    <n v="45819"/>
  </r>
  <r>
    <x v="7"/>
    <x v="9"/>
    <n v="326366"/>
  </r>
  <r>
    <x v="7"/>
    <x v="10"/>
    <n v="330902"/>
  </r>
  <r>
    <x v="7"/>
    <x v="14"/>
    <n v="29"/>
  </r>
  <r>
    <x v="8"/>
    <x v="13"/>
    <n v="122544"/>
  </r>
  <r>
    <x v="8"/>
    <x v="0"/>
    <n v="648383"/>
  </r>
  <r>
    <x v="8"/>
    <x v="1"/>
    <n v="49810"/>
  </r>
  <r>
    <x v="8"/>
    <x v="11"/>
    <n v="981"/>
  </r>
  <r>
    <x v="8"/>
    <x v="2"/>
    <n v="9711"/>
  </r>
  <r>
    <x v="8"/>
    <x v="3"/>
    <n v="43483"/>
  </r>
  <r>
    <x v="8"/>
    <x v="4"/>
    <n v="5242"/>
  </r>
  <r>
    <x v="8"/>
    <x v="5"/>
    <n v="617395"/>
  </r>
  <r>
    <x v="8"/>
    <x v="6"/>
    <n v="122103"/>
  </r>
  <r>
    <x v="8"/>
    <x v="7"/>
    <n v="19172"/>
  </r>
  <r>
    <x v="8"/>
    <x v="8"/>
    <n v="7448"/>
  </r>
  <r>
    <x v="8"/>
    <x v="12"/>
    <n v="55655"/>
  </r>
  <r>
    <x v="8"/>
    <x v="9"/>
    <n v="269943"/>
  </r>
  <r>
    <x v="8"/>
    <x v="10"/>
    <n v="381975"/>
  </r>
  <r>
    <x v="8"/>
    <x v="14"/>
    <n v="11"/>
  </r>
  <r>
    <x v="9"/>
    <x v="13"/>
    <n v="114361"/>
  </r>
  <r>
    <x v="9"/>
    <x v="0"/>
    <n v="403055"/>
  </r>
  <r>
    <x v="9"/>
    <x v="1"/>
    <n v="74348"/>
  </r>
  <r>
    <x v="9"/>
    <x v="11"/>
    <n v="1499"/>
  </r>
  <r>
    <x v="9"/>
    <x v="2"/>
    <n v="15214"/>
  </r>
  <r>
    <x v="9"/>
    <x v="3"/>
    <n v="47215"/>
  </r>
  <r>
    <x v="9"/>
    <x v="4"/>
    <n v="4220"/>
  </r>
  <r>
    <x v="9"/>
    <x v="5"/>
    <n v="618925"/>
  </r>
  <r>
    <x v="9"/>
    <x v="6"/>
    <n v="96952"/>
  </r>
  <r>
    <x v="9"/>
    <x v="7"/>
    <n v="2519"/>
  </r>
  <r>
    <x v="9"/>
    <x v="8"/>
    <n v="16727"/>
  </r>
  <r>
    <x v="9"/>
    <x v="12"/>
    <n v="60231"/>
  </r>
  <r>
    <x v="9"/>
    <x v="9"/>
    <n v="220661"/>
  </r>
  <r>
    <x v="9"/>
    <x v="10"/>
    <n v="558276"/>
  </r>
  <r>
    <x v="9"/>
    <x v="14"/>
    <n v="5"/>
  </r>
  <r>
    <x v="10"/>
    <x v="13"/>
    <n v="198148"/>
  </r>
  <r>
    <x v="10"/>
    <x v="0"/>
    <n v="380708"/>
  </r>
  <r>
    <x v="10"/>
    <x v="1"/>
    <n v="42902"/>
  </r>
  <r>
    <x v="10"/>
    <x v="11"/>
    <n v="2295"/>
  </r>
  <r>
    <x v="10"/>
    <x v="2"/>
    <n v="25744"/>
  </r>
  <r>
    <x v="10"/>
    <x v="3"/>
    <n v="53946"/>
  </r>
  <r>
    <x v="10"/>
    <x v="4"/>
    <n v="3599"/>
  </r>
  <r>
    <x v="10"/>
    <x v="5"/>
    <n v="458622"/>
  </r>
  <r>
    <x v="10"/>
    <x v="6"/>
    <n v="184567"/>
  </r>
  <r>
    <x v="10"/>
    <x v="7"/>
    <n v="18731"/>
  </r>
  <r>
    <x v="10"/>
    <x v="8"/>
    <n v="40039"/>
  </r>
  <r>
    <x v="10"/>
    <x v="12"/>
    <n v="53871"/>
  </r>
  <r>
    <x v="10"/>
    <x v="9"/>
    <n v="144620"/>
  </r>
  <r>
    <x v="10"/>
    <x v="10"/>
    <n v="497012"/>
  </r>
  <r>
    <x v="10"/>
    <x v="14"/>
    <n v="25"/>
  </r>
  <r>
    <x v="11"/>
    <x v="13"/>
    <n v="199457"/>
  </r>
  <r>
    <x v="11"/>
    <x v="0"/>
    <n v="279327"/>
  </r>
  <r>
    <x v="11"/>
    <x v="1"/>
    <n v="47559"/>
  </r>
  <r>
    <x v="11"/>
    <x v="11"/>
    <n v="1953"/>
  </r>
  <r>
    <x v="11"/>
    <x v="2"/>
    <n v="31149"/>
  </r>
  <r>
    <x v="11"/>
    <x v="3"/>
    <n v="50006"/>
  </r>
  <r>
    <x v="11"/>
    <x v="4"/>
    <n v="3265"/>
  </r>
  <r>
    <x v="11"/>
    <x v="5"/>
    <n v="835696"/>
  </r>
  <r>
    <x v="11"/>
    <x v="6"/>
    <n v="125822"/>
  </r>
  <r>
    <x v="11"/>
    <x v="7"/>
    <n v="10299"/>
  </r>
  <r>
    <x v="11"/>
    <x v="8"/>
    <n v="46404"/>
  </r>
  <r>
    <x v="11"/>
    <x v="12"/>
    <n v="61625"/>
  </r>
  <r>
    <x v="11"/>
    <x v="9"/>
    <n v="126627"/>
  </r>
  <r>
    <x v="11"/>
    <x v="10"/>
    <n v="493259"/>
  </r>
  <r>
    <x v="11"/>
    <x v="14"/>
    <n v="11"/>
  </r>
  <r>
    <x v="12"/>
    <x v="0"/>
    <n v="1"/>
  </r>
  <r>
    <x v="12"/>
    <x v="1"/>
    <n v="10012"/>
  </r>
  <r>
    <x v="12"/>
    <x v="5"/>
    <n v="726650"/>
  </r>
</pivotCacheRecords>
</file>

<file path=xl/pivotCache/pivotCacheRecords2.xml><?xml version="1.0" encoding="utf-8"?>
<pivotCacheRecords xmlns="http://schemas.openxmlformats.org/spreadsheetml/2006/main" xmlns:r="http://schemas.openxmlformats.org/officeDocument/2006/relationships" count="173">
  <r>
    <x v="0"/>
    <x v="0"/>
    <n v="57782"/>
  </r>
  <r>
    <x v="0"/>
    <x v="1"/>
    <n v="2465"/>
  </r>
  <r>
    <x v="0"/>
    <x v="2"/>
    <n v="3451"/>
  </r>
  <r>
    <x v="0"/>
    <x v="3"/>
    <n v="3759"/>
  </r>
  <r>
    <x v="0"/>
    <x v="4"/>
    <n v="440"/>
  </r>
  <r>
    <x v="0"/>
    <x v="5"/>
    <n v="89050"/>
  </r>
  <r>
    <x v="0"/>
    <x v="6"/>
    <n v="8950"/>
  </r>
  <r>
    <x v="0"/>
    <x v="7"/>
    <n v="2771"/>
  </r>
  <r>
    <x v="0"/>
    <x v="8"/>
    <n v="92"/>
  </r>
  <r>
    <x v="0"/>
    <x v="9"/>
    <n v="9100"/>
  </r>
  <r>
    <x v="0"/>
    <x v="10"/>
    <n v="25415"/>
  </r>
  <r>
    <x v="1"/>
    <x v="0"/>
    <n v="84487"/>
  </r>
  <r>
    <x v="1"/>
    <x v="1"/>
    <n v="2818"/>
  </r>
  <r>
    <x v="1"/>
    <x v="11"/>
    <n v="22"/>
  </r>
  <r>
    <x v="1"/>
    <x v="2"/>
    <n v="4909"/>
  </r>
  <r>
    <x v="1"/>
    <x v="3"/>
    <n v="11085"/>
  </r>
  <r>
    <x v="1"/>
    <x v="4"/>
    <n v="1716"/>
  </r>
  <r>
    <x v="1"/>
    <x v="5"/>
    <n v="128011"/>
  </r>
  <r>
    <x v="1"/>
    <x v="6"/>
    <n v="51085"/>
  </r>
  <r>
    <x v="1"/>
    <x v="7"/>
    <n v="3298"/>
  </r>
  <r>
    <x v="1"/>
    <x v="8"/>
    <n v="311"/>
  </r>
  <r>
    <x v="1"/>
    <x v="12"/>
    <n v="374"/>
  </r>
  <r>
    <x v="1"/>
    <x v="9"/>
    <n v="7655"/>
  </r>
  <r>
    <x v="1"/>
    <x v="10"/>
    <n v="41063"/>
  </r>
  <r>
    <x v="2"/>
    <x v="0"/>
    <n v="156152"/>
  </r>
  <r>
    <x v="2"/>
    <x v="1"/>
    <n v="130780"/>
  </r>
  <r>
    <x v="2"/>
    <x v="11"/>
    <n v="9"/>
  </r>
  <r>
    <x v="2"/>
    <x v="2"/>
    <n v="10213"/>
  </r>
  <r>
    <x v="2"/>
    <x v="3"/>
    <n v="12712"/>
  </r>
  <r>
    <x v="2"/>
    <x v="4"/>
    <n v="3643"/>
  </r>
  <r>
    <x v="2"/>
    <x v="5"/>
    <n v="261186"/>
  </r>
  <r>
    <x v="2"/>
    <x v="6"/>
    <n v="21077"/>
  </r>
  <r>
    <x v="2"/>
    <x v="7"/>
    <n v="2752"/>
  </r>
  <r>
    <x v="2"/>
    <x v="8"/>
    <n v="121"/>
  </r>
  <r>
    <x v="2"/>
    <x v="12"/>
    <n v="736"/>
  </r>
  <r>
    <x v="2"/>
    <x v="9"/>
    <n v="108544"/>
  </r>
  <r>
    <x v="2"/>
    <x v="10"/>
    <n v="125607"/>
  </r>
  <r>
    <x v="3"/>
    <x v="13"/>
    <n v="458"/>
  </r>
  <r>
    <x v="3"/>
    <x v="0"/>
    <n v="186007"/>
  </r>
  <r>
    <x v="3"/>
    <x v="1"/>
    <n v="52542"/>
  </r>
  <r>
    <x v="3"/>
    <x v="11"/>
    <n v="6"/>
  </r>
  <r>
    <x v="3"/>
    <x v="2"/>
    <n v="16720"/>
  </r>
  <r>
    <x v="3"/>
    <x v="3"/>
    <n v="36262"/>
  </r>
  <r>
    <x v="3"/>
    <x v="4"/>
    <n v="8085"/>
  </r>
  <r>
    <x v="3"/>
    <x v="5"/>
    <n v="275331"/>
  </r>
  <r>
    <x v="3"/>
    <x v="6"/>
    <n v="61584"/>
  </r>
  <r>
    <x v="3"/>
    <x v="7"/>
    <n v="21136"/>
  </r>
  <r>
    <x v="3"/>
    <x v="8"/>
    <n v="5420"/>
  </r>
  <r>
    <x v="3"/>
    <x v="12"/>
    <n v="454"/>
  </r>
  <r>
    <x v="3"/>
    <x v="9"/>
    <n v="224359"/>
  </r>
  <r>
    <x v="3"/>
    <x v="10"/>
    <n v="181174"/>
  </r>
  <r>
    <x v="4"/>
    <x v="13"/>
    <n v="42714"/>
  </r>
  <r>
    <x v="4"/>
    <x v="0"/>
    <n v="240103"/>
  </r>
  <r>
    <x v="4"/>
    <x v="1"/>
    <n v="57303"/>
  </r>
  <r>
    <x v="4"/>
    <x v="11"/>
    <n v="38"/>
  </r>
  <r>
    <x v="4"/>
    <x v="2"/>
    <n v="20987"/>
  </r>
  <r>
    <x v="4"/>
    <x v="3"/>
    <n v="18952"/>
  </r>
  <r>
    <x v="4"/>
    <x v="4"/>
    <n v="4256"/>
  </r>
  <r>
    <x v="4"/>
    <x v="5"/>
    <n v="518209"/>
  </r>
  <r>
    <x v="4"/>
    <x v="6"/>
    <n v="123258"/>
  </r>
  <r>
    <x v="4"/>
    <x v="7"/>
    <n v="25073"/>
  </r>
  <r>
    <x v="4"/>
    <x v="8"/>
    <n v="388"/>
  </r>
  <r>
    <x v="4"/>
    <x v="12"/>
    <n v="3231"/>
  </r>
  <r>
    <x v="4"/>
    <x v="9"/>
    <n v="288660"/>
  </r>
  <r>
    <x v="4"/>
    <x v="10"/>
    <n v="177588"/>
  </r>
  <r>
    <x v="4"/>
    <x v="14"/>
    <n v="14"/>
  </r>
  <r>
    <x v="5"/>
    <x v="13"/>
    <n v="53342"/>
  </r>
  <r>
    <x v="5"/>
    <x v="0"/>
    <n v="277028"/>
  </r>
  <r>
    <x v="5"/>
    <x v="1"/>
    <n v="188102"/>
  </r>
  <r>
    <x v="5"/>
    <x v="11"/>
    <n v="115"/>
  </r>
  <r>
    <x v="5"/>
    <x v="2"/>
    <n v="21947"/>
  </r>
  <r>
    <x v="5"/>
    <x v="3"/>
    <n v="36195"/>
  </r>
  <r>
    <x v="5"/>
    <x v="4"/>
    <n v="4752"/>
  </r>
  <r>
    <x v="5"/>
    <x v="5"/>
    <n v="639155"/>
  </r>
  <r>
    <x v="5"/>
    <x v="6"/>
    <n v="88391"/>
  </r>
  <r>
    <x v="5"/>
    <x v="7"/>
    <n v="18666"/>
  </r>
  <r>
    <x v="5"/>
    <x v="8"/>
    <n v="185"/>
  </r>
  <r>
    <x v="5"/>
    <x v="12"/>
    <n v="7007"/>
  </r>
  <r>
    <x v="5"/>
    <x v="9"/>
    <n v="231776"/>
  </r>
  <r>
    <x v="5"/>
    <x v="10"/>
    <n v="349744"/>
  </r>
  <r>
    <x v="5"/>
    <x v="14"/>
    <n v="26"/>
  </r>
  <r>
    <x v="6"/>
    <x v="13"/>
    <n v="72472"/>
  </r>
  <r>
    <x v="6"/>
    <x v="0"/>
    <n v="263375"/>
  </r>
  <r>
    <x v="6"/>
    <x v="1"/>
    <n v="123376"/>
  </r>
  <r>
    <x v="6"/>
    <x v="11"/>
    <n v="461"/>
  </r>
  <r>
    <x v="6"/>
    <x v="2"/>
    <n v="34147"/>
  </r>
  <r>
    <x v="6"/>
    <x v="3"/>
    <n v="33029"/>
  </r>
  <r>
    <x v="6"/>
    <x v="4"/>
    <n v="5536"/>
  </r>
  <r>
    <x v="6"/>
    <x v="5"/>
    <n v="486201"/>
  </r>
  <r>
    <x v="6"/>
    <x v="6"/>
    <n v="135023"/>
  </r>
  <r>
    <x v="6"/>
    <x v="7"/>
    <n v="4177"/>
  </r>
  <r>
    <x v="6"/>
    <x v="8"/>
    <n v="367"/>
  </r>
  <r>
    <x v="6"/>
    <x v="12"/>
    <n v="39024"/>
  </r>
  <r>
    <x v="6"/>
    <x v="9"/>
    <n v="291842"/>
  </r>
  <r>
    <x v="6"/>
    <x v="10"/>
    <n v="239793"/>
  </r>
  <r>
    <x v="6"/>
    <x v="14"/>
    <n v="11"/>
  </r>
  <r>
    <x v="7"/>
    <x v="13"/>
    <n v="131378"/>
  </r>
  <r>
    <x v="7"/>
    <x v="0"/>
    <n v="297239"/>
  </r>
  <r>
    <x v="7"/>
    <x v="1"/>
    <n v="89274"/>
  </r>
  <r>
    <x v="7"/>
    <x v="11"/>
    <n v="511"/>
  </r>
  <r>
    <x v="7"/>
    <x v="2"/>
    <n v="12567"/>
  </r>
  <r>
    <x v="7"/>
    <x v="3"/>
    <n v="36268"/>
  </r>
  <r>
    <x v="7"/>
    <x v="4"/>
    <n v="7080"/>
  </r>
  <r>
    <x v="7"/>
    <x v="5"/>
    <n v="714444"/>
  </r>
  <r>
    <x v="7"/>
    <x v="6"/>
    <n v="155377"/>
  </r>
  <r>
    <x v="7"/>
    <x v="8"/>
    <n v="3373"/>
  </r>
  <r>
    <x v="7"/>
    <x v="12"/>
    <n v="48278"/>
  </r>
  <r>
    <x v="7"/>
    <x v="9"/>
    <n v="347681"/>
  </r>
  <r>
    <x v="7"/>
    <x v="10"/>
    <n v="349389"/>
  </r>
  <r>
    <x v="7"/>
    <x v="14"/>
    <n v="29"/>
  </r>
  <r>
    <x v="8"/>
    <x v="13"/>
    <n v="123404"/>
  </r>
  <r>
    <x v="8"/>
    <x v="0"/>
    <n v="676371"/>
  </r>
  <r>
    <x v="8"/>
    <x v="1"/>
    <n v="73606"/>
  </r>
  <r>
    <x v="8"/>
    <x v="11"/>
    <n v="985"/>
  </r>
  <r>
    <x v="8"/>
    <x v="2"/>
    <n v="13236"/>
  </r>
  <r>
    <x v="8"/>
    <x v="3"/>
    <n v="43907"/>
  </r>
  <r>
    <x v="8"/>
    <x v="4"/>
    <n v="5346"/>
  </r>
  <r>
    <x v="8"/>
    <x v="5"/>
    <n v="730254"/>
  </r>
  <r>
    <x v="8"/>
    <x v="6"/>
    <n v="151947"/>
  </r>
  <r>
    <x v="8"/>
    <x v="7"/>
    <n v="19183"/>
  </r>
  <r>
    <x v="8"/>
    <x v="8"/>
    <n v="7454"/>
  </r>
  <r>
    <x v="8"/>
    <x v="12"/>
    <n v="56315"/>
  </r>
  <r>
    <x v="8"/>
    <x v="9"/>
    <n v="287818"/>
  </r>
  <r>
    <x v="8"/>
    <x v="10"/>
    <n v="410065"/>
  </r>
  <r>
    <x v="8"/>
    <x v="14"/>
    <n v="11"/>
  </r>
  <r>
    <x v="9"/>
    <x v="13"/>
    <n v="115143"/>
  </r>
  <r>
    <x v="9"/>
    <x v="0"/>
    <n v="420562"/>
  </r>
  <r>
    <x v="9"/>
    <x v="1"/>
    <n v="119833"/>
  </r>
  <r>
    <x v="9"/>
    <x v="11"/>
    <n v="1505"/>
  </r>
  <r>
    <x v="9"/>
    <x v="2"/>
    <n v="17507"/>
  </r>
  <r>
    <x v="9"/>
    <x v="3"/>
    <n v="47679"/>
  </r>
  <r>
    <x v="9"/>
    <x v="4"/>
    <n v="4242"/>
  </r>
  <r>
    <x v="9"/>
    <x v="5"/>
    <n v="727584"/>
  </r>
  <r>
    <x v="9"/>
    <x v="6"/>
    <n v="129905"/>
  </r>
  <r>
    <x v="9"/>
    <x v="7"/>
    <n v="2520"/>
  </r>
  <r>
    <x v="9"/>
    <x v="8"/>
    <n v="16737"/>
  </r>
  <r>
    <x v="9"/>
    <x v="12"/>
    <n v="60685"/>
  </r>
  <r>
    <x v="9"/>
    <x v="9"/>
    <n v="235035"/>
  </r>
  <r>
    <x v="9"/>
    <x v="10"/>
    <n v="583022"/>
  </r>
  <r>
    <x v="9"/>
    <x v="14"/>
    <n v="5"/>
  </r>
  <r>
    <x v="10"/>
    <x v="13"/>
    <n v="201817"/>
  </r>
  <r>
    <x v="10"/>
    <x v="0"/>
    <n v="397638"/>
  </r>
  <r>
    <x v="10"/>
    <x v="1"/>
    <n v="59993"/>
  </r>
  <r>
    <x v="10"/>
    <x v="11"/>
    <n v="2347"/>
  </r>
  <r>
    <x v="10"/>
    <x v="2"/>
    <n v="26775"/>
  </r>
  <r>
    <x v="10"/>
    <x v="3"/>
    <n v="54908"/>
  </r>
  <r>
    <x v="10"/>
    <x v="4"/>
    <n v="3618"/>
  </r>
  <r>
    <x v="10"/>
    <x v="5"/>
    <n v="524178"/>
  </r>
  <r>
    <x v="10"/>
    <x v="6"/>
    <n v="248384"/>
  </r>
  <r>
    <x v="10"/>
    <x v="7"/>
    <n v="18766"/>
  </r>
  <r>
    <x v="10"/>
    <x v="8"/>
    <n v="40434"/>
  </r>
  <r>
    <x v="10"/>
    <x v="12"/>
    <n v="54255"/>
  </r>
  <r>
    <x v="10"/>
    <x v="9"/>
    <n v="164506"/>
  </r>
  <r>
    <x v="10"/>
    <x v="10"/>
    <n v="517851"/>
  </r>
  <r>
    <x v="10"/>
    <x v="14"/>
    <n v="25"/>
  </r>
  <r>
    <x v="11"/>
    <x v="13"/>
    <n v="201845"/>
  </r>
  <r>
    <x v="11"/>
    <x v="0"/>
    <n v="293239"/>
  </r>
  <r>
    <x v="11"/>
    <x v="1"/>
    <n v="67916"/>
  </r>
  <r>
    <x v="11"/>
    <x v="11"/>
    <n v="1960"/>
  </r>
  <r>
    <x v="11"/>
    <x v="2"/>
    <n v="31490"/>
  </r>
  <r>
    <x v="11"/>
    <x v="3"/>
    <n v="51701"/>
  </r>
  <r>
    <x v="11"/>
    <x v="4"/>
    <n v="3265"/>
  </r>
  <r>
    <x v="11"/>
    <x v="5"/>
    <n v="918013"/>
  </r>
  <r>
    <x v="11"/>
    <x v="6"/>
    <n v="146242"/>
  </r>
  <r>
    <x v="11"/>
    <x v="7"/>
    <n v="10314"/>
  </r>
  <r>
    <x v="11"/>
    <x v="8"/>
    <n v="47041"/>
  </r>
  <r>
    <x v="11"/>
    <x v="12"/>
    <n v="62292"/>
  </r>
  <r>
    <x v="11"/>
    <x v="9"/>
    <n v="131384"/>
  </r>
  <r>
    <x v="11"/>
    <x v="10"/>
    <n v="515417"/>
  </r>
  <r>
    <x v="11"/>
    <x v="14"/>
    <n v="11"/>
  </r>
  <r>
    <x v="12"/>
    <x v="0"/>
    <n v="1"/>
  </r>
  <r>
    <x v="12"/>
    <x v="1"/>
    <n v="10043"/>
  </r>
  <r>
    <x v="12"/>
    <x v="5"/>
    <n v="737397"/>
  </r>
</pivotCacheRecords>
</file>

<file path=xl/pivotCache/pivotCacheRecords3.xml><?xml version="1.0" encoding="utf-8"?>
<pivotCacheRecords xmlns="http://schemas.openxmlformats.org/spreadsheetml/2006/main" xmlns:r="http://schemas.openxmlformats.org/officeDocument/2006/relationships" count="459">
  <r>
    <x v="0"/>
    <n v="18776"/>
    <x v="0"/>
  </r>
  <r>
    <x v="0"/>
    <n v="47124"/>
    <x v="1"/>
  </r>
  <r>
    <x v="0"/>
    <n v="42465"/>
    <x v="2"/>
  </r>
  <r>
    <x v="0"/>
    <n v="44713"/>
    <x v="3"/>
  </r>
  <r>
    <x v="0"/>
    <n v="50228"/>
    <x v="4"/>
  </r>
  <r>
    <x v="0"/>
    <n v="47566"/>
    <x v="5"/>
  </r>
  <r>
    <x v="0"/>
    <n v="64598"/>
    <x v="6"/>
  </r>
  <r>
    <x v="0"/>
    <n v="116974"/>
    <x v="7"/>
  </r>
  <r>
    <x v="0"/>
    <n v="131660"/>
    <x v="8"/>
  </r>
  <r>
    <x v="1"/>
    <n v="35"/>
    <x v="0"/>
  </r>
  <r>
    <x v="1"/>
    <n v="35"/>
    <x v="1"/>
  </r>
  <r>
    <x v="1"/>
    <n v="35"/>
    <x v="2"/>
  </r>
  <r>
    <x v="1"/>
    <n v="132"/>
    <x v="3"/>
  </r>
  <r>
    <x v="1"/>
    <n v="144"/>
    <x v="4"/>
  </r>
  <r>
    <x v="1"/>
    <n v="30522"/>
    <x v="5"/>
  </r>
  <r>
    <x v="1"/>
    <n v="38719"/>
    <x v="6"/>
  </r>
  <r>
    <x v="1"/>
    <n v="49918"/>
    <x v="7"/>
  </r>
  <r>
    <x v="1"/>
    <n v="59440"/>
    <x v="8"/>
  </r>
  <r>
    <x v="2"/>
    <n v="14073"/>
    <x v="0"/>
  </r>
  <r>
    <x v="2"/>
    <n v="16339"/>
    <x v="1"/>
  </r>
  <r>
    <x v="2"/>
    <n v="16983"/>
    <x v="2"/>
  </r>
  <r>
    <x v="2"/>
    <n v="19988"/>
    <x v="3"/>
  </r>
  <r>
    <x v="2"/>
    <n v="1792"/>
    <x v="4"/>
  </r>
  <r>
    <x v="2"/>
    <n v="160"/>
    <x v="5"/>
  </r>
  <r>
    <x v="2"/>
    <n v="160"/>
    <x v="6"/>
  </r>
  <r>
    <x v="2"/>
    <n v="160"/>
    <x v="7"/>
  </r>
  <r>
    <x v="2"/>
    <n v="160"/>
    <x v="8"/>
  </r>
  <r>
    <x v="3"/>
    <n v="4"/>
    <x v="1"/>
  </r>
  <r>
    <x v="3"/>
    <n v="14"/>
    <x v="2"/>
  </r>
  <r>
    <x v="3"/>
    <n v="17"/>
    <x v="3"/>
  </r>
  <r>
    <x v="3"/>
    <n v="21"/>
    <x v="4"/>
  </r>
  <r>
    <x v="3"/>
    <n v="20"/>
    <x v="5"/>
  </r>
  <r>
    <x v="3"/>
    <n v="75"/>
    <x v="6"/>
  </r>
  <r>
    <x v="3"/>
    <n v="93"/>
    <x v="7"/>
  </r>
  <r>
    <x v="3"/>
    <n v="123"/>
    <x v="8"/>
  </r>
  <r>
    <x v="4"/>
    <n v="14436"/>
    <x v="0"/>
  </r>
  <r>
    <x v="4"/>
    <n v="28986"/>
    <x v="1"/>
  </r>
  <r>
    <x v="4"/>
    <n v="38385"/>
    <x v="2"/>
  </r>
  <r>
    <x v="4"/>
    <n v="17018"/>
    <x v="3"/>
  </r>
  <r>
    <x v="4"/>
    <n v="17018"/>
    <x v="4"/>
  </r>
  <r>
    <x v="4"/>
    <n v="17018"/>
    <x v="5"/>
  </r>
  <r>
    <x v="4"/>
    <n v="17018"/>
    <x v="6"/>
  </r>
  <r>
    <x v="4"/>
    <n v="17018"/>
    <x v="7"/>
  </r>
  <r>
    <x v="4"/>
    <n v="17018"/>
    <x v="8"/>
  </r>
  <r>
    <x v="5"/>
    <n v="5856"/>
    <x v="5"/>
  </r>
  <r>
    <x v="5"/>
    <n v="16698"/>
    <x v="6"/>
  </r>
  <r>
    <x v="5"/>
    <n v="27171"/>
    <x v="7"/>
  </r>
  <r>
    <x v="5"/>
    <n v="30473"/>
    <x v="8"/>
  </r>
  <r>
    <x v="6"/>
    <n v="16322"/>
    <x v="6"/>
  </r>
  <r>
    <x v="6"/>
    <n v="20576"/>
    <x v="7"/>
  </r>
  <r>
    <x v="6"/>
    <n v="21712"/>
    <x v="8"/>
  </r>
  <r>
    <x v="7"/>
    <n v="14637"/>
    <x v="6"/>
  </r>
  <r>
    <x v="7"/>
    <n v="15219"/>
    <x v="7"/>
  </r>
  <r>
    <x v="7"/>
    <n v="15955"/>
    <x v="8"/>
  </r>
  <r>
    <x v="8"/>
    <n v="493824"/>
    <x v="0"/>
  </r>
  <r>
    <x v="8"/>
    <n v="621443"/>
    <x v="1"/>
  </r>
  <r>
    <x v="8"/>
    <n v="766381"/>
    <x v="2"/>
  </r>
  <r>
    <x v="8"/>
    <n v="766181"/>
    <x v="3"/>
  </r>
  <r>
    <x v="8"/>
    <n v="736391"/>
    <x v="4"/>
  </r>
  <r>
    <x v="8"/>
    <n v="1101728"/>
    <x v="5"/>
  </r>
  <r>
    <x v="8"/>
    <n v="1110365"/>
    <x v="6"/>
  </r>
  <r>
    <x v="8"/>
    <n v="1094073"/>
    <x v="7"/>
  </r>
  <r>
    <x v="8"/>
    <n v="1074991"/>
    <x v="8"/>
  </r>
  <r>
    <x v="9"/>
    <n v="24"/>
    <x v="0"/>
  </r>
  <r>
    <x v="9"/>
    <n v="32"/>
    <x v="1"/>
  </r>
  <r>
    <x v="9"/>
    <n v="45"/>
    <x v="2"/>
  </r>
  <r>
    <x v="9"/>
    <n v="53"/>
    <x v="3"/>
  </r>
  <r>
    <x v="9"/>
    <n v="64"/>
    <x v="4"/>
  </r>
  <r>
    <x v="9"/>
    <n v="121"/>
    <x v="5"/>
  </r>
  <r>
    <x v="9"/>
    <n v="146"/>
    <x v="6"/>
  </r>
  <r>
    <x v="9"/>
    <n v="176"/>
    <x v="7"/>
  </r>
  <r>
    <x v="9"/>
    <n v="193"/>
    <x v="8"/>
  </r>
  <r>
    <x v="10"/>
    <n v="15940"/>
    <x v="0"/>
  </r>
  <r>
    <x v="10"/>
    <n v="22824"/>
    <x v="1"/>
  </r>
  <r>
    <x v="10"/>
    <n v="28509"/>
    <x v="2"/>
  </r>
  <r>
    <x v="10"/>
    <n v="35790"/>
    <x v="3"/>
  </r>
  <r>
    <x v="10"/>
    <n v="42094"/>
    <x v="4"/>
  </r>
  <r>
    <x v="10"/>
    <n v="50390"/>
    <x v="5"/>
  </r>
  <r>
    <x v="10"/>
    <n v="58959"/>
    <x v="6"/>
  </r>
  <r>
    <x v="10"/>
    <n v="67772"/>
    <x v="7"/>
  </r>
  <r>
    <x v="10"/>
    <n v="72809"/>
    <x v="8"/>
  </r>
  <r>
    <x v="11"/>
    <n v="9757"/>
    <x v="0"/>
  </r>
  <r>
    <x v="11"/>
    <n v="14494"/>
    <x v="1"/>
  </r>
  <r>
    <x v="11"/>
    <n v="27181"/>
    <x v="2"/>
  </r>
  <r>
    <x v="11"/>
    <n v="33455"/>
    <x v="3"/>
  </r>
  <r>
    <x v="11"/>
    <n v="34410"/>
    <x v="4"/>
  </r>
  <r>
    <x v="11"/>
    <n v="40714"/>
    <x v="5"/>
  </r>
  <r>
    <x v="11"/>
    <n v="47417"/>
    <x v="6"/>
  </r>
  <r>
    <x v="11"/>
    <n v="46995"/>
    <x v="7"/>
  </r>
  <r>
    <x v="11"/>
    <n v="47569"/>
    <x v="8"/>
  </r>
  <r>
    <x v="12"/>
    <n v="10839"/>
    <x v="0"/>
  </r>
  <r>
    <x v="12"/>
    <n v="13467"/>
    <x v="1"/>
  </r>
  <r>
    <x v="12"/>
    <n v="16744"/>
    <x v="2"/>
  </r>
  <r>
    <x v="12"/>
    <n v="19581"/>
    <x v="3"/>
  </r>
  <r>
    <x v="12"/>
    <n v="31703"/>
    <x v="4"/>
  </r>
  <r>
    <x v="12"/>
    <n v="36189"/>
    <x v="5"/>
  </r>
  <r>
    <x v="12"/>
    <n v="59835"/>
    <x v="6"/>
  </r>
  <r>
    <x v="12"/>
    <n v="66403"/>
    <x v="7"/>
  </r>
  <r>
    <x v="12"/>
    <n v="70968"/>
    <x v="8"/>
  </r>
  <r>
    <x v="13"/>
    <n v="2"/>
    <x v="3"/>
  </r>
  <r>
    <x v="13"/>
    <n v="2"/>
    <x v="4"/>
  </r>
  <r>
    <x v="13"/>
    <n v="2"/>
    <x v="5"/>
  </r>
  <r>
    <x v="13"/>
    <n v="73"/>
    <x v="6"/>
  </r>
  <r>
    <x v="13"/>
    <n v="2905"/>
    <x v="7"/>
  </r>
  <r>
    <x v="13"/>
    <n v="3763"/>
    <x v="8"/>
  </r>
  <r>
    <x v="14"/>
    <n v="9915"/>
    <x v="0"/>
  </r>
  <r>
    <x v="14"/>
    <n v="12013"/>
    <x v="1"/>
  </r>
  <r>
    <x v="14"/>
    <n v="16926"/>
    <x v="2"/>
  </r>
  <r>
    <x v="14"/>
    <n v="24420"/>
    <x v="3"/>
  </r>
  <r>
    <x v="14"/>
    <n v="35953"/>
    <x v="4"/>
  </r>
  <r>
    <x v="14"/>
    <n v="42180"/>
    <x v="5"/>
  </r>
  <r>
    <x v="14"/>
    <n v="48000"/>
    <x v="6"/>
  </r>
  <r>
    <x v="14"/>
    <n v="52238"/>
    <x v="7"/>
  </r>
  <r>
    <x v="14"/>
    <n v="56846"/>
    <x v="8"/>
  </r>
  <r>
    <x v="15"/>
    <n v="12285"/>
    <x v="0"/>
  </r>
  <r>
    <x v="15"/>
    <n v="15190"/>
    <x v="1"/>
  </r>
  <r>
    <x v="15"/>
    <n v="13720"/>
    <x v="2"/>
  </r>
  <r>
    <x v="15"/>
    <n v="20057"/>
    <x v="3"/>
  </r>
  <r>
    <x v="15"/>
    <n v="20870"/>
    <x v="4"/>
  </r>
  <r>
    <x v="15"/>
    <n v="26924"/>
    <x v="5"/>
  </r>
  <r>
    <x v="15"/>
    <n v="32085"/>
    <x v="6"/>
  </r>
  <r>
    <x v="15"/>
    <n v="37766"/>
    <x v="7"/>
  </r>
  <r>
    <x v="15"/>
    <n v="43034"/>
    <x v="8"/>
  </r>
  <r>
    <x v="16"/>
    <n v="720"/>
    <x v="5"/>
  </r>
  <r>
    <x v="16"/>
    <n v="1426"/>
    <x v="6"/>
  </r>
  <r>
    <x v="16"/>
    <n v="1794"/>
    <x v="7"/>
  </r>
  <r>
    <x v="16"/>
    <n v="2259"/>
    <x v="8"/>
  </r>
  <r>
    <x v="17"/>
    <n v="11924"/>
    <x v="0"/>
  </r>
  <r>
    <x v="17"/>
    <n v="10887"/>
    <x v="1"/>
  </r>
  <r>
    <x v="17"/>
    <n v="11201"/>
    <x v="2"/>
  </r>
  <r>
    <x v="17"/>
    <n v="11549"/>
    <x v="3"/>
  </r>
  <r>
    <x v="17"/>
    <n v="11820"/>
    <x v="4"/>
  </r>
  <r>
    <x v="17"/>
    <n v="12237"/>
    <x v="5"/>
  </r>
  <r>
    <x v="17"/>
    <n v="13470"/>
    <x v="6"/>
  </r>
  <r>
    <x v="17"/>
    <n v="15396"/>
    <x v="7"/>
  </r>
  <r>
    <x v="17"/>
    <n v="17418"/>
    <x v="8"/>
  </r>
  <r>
    <x v="18"/>
    <n v="40804"/>
    <x v="0"/>
  </r>
  <r>
    <x v="18"/>
    <n v="52683"/>
    <x v="1"/>
  </r>
  <r>
    <x v="18"/>
    <n v="65108"/>
    <x v="2"/>
  </r>
  <r>
    <x v="18"/>
    <n v="77284"/>
    <x v="3"/>
  </r>
  <r>
    <x v="18"/>
    <n v="88035"/>
    <x v="4"/>
  </r>
  <r>
    <x v="18"/>
    <n v="100614"/>
    <x v="5"/>
  </r>
  <r>
    <x v="18"/>
    <n v="110124"/>
    <x v="6"/>
  </r>
  <r>
    <x v="18"/>
    <n v="119437"/>
    <x v="7"/>
  </r>
  <r>
    <x v="18"/>
    <n v="131251"/>
    <x v="8"/>
  </r>
  <r>
    <x v="19"/>
    <n v="1423"/>
    <x v="0"/>
  </r>
  <r>
    <x v="19"/>
    <n v="2073"/>
    <x v="1"/>
  </r>
  <r>
    <x v="19"/>
    <n v="3005"/>
    <x v="2"/>
  </r>
  <r>
    <x v="19"/>
    <n v="3447"/>
    <x v="3"/>
  </r>
  <r>
    <x v="19"/>
    <n v="10466"/>
    <x v="4"/>
  </r>
  <r>
    <x v="19"/>
    <n v="49805"/>
    <x v="5"/>
  </r>
  <r>
    <x v="19"/>
    <n v="50583"/>
    <x v="6"/>
  </r>
  <r>
    <x v="19"/>
    <n v="51342"/>
    <x v="7"/>
  </r>
  <r>
    <x v="19"/>
    <n v="51474"/>
    <x v="8"/>
  </r>
  <r>
    <x v="20"/>
    <n v="2911"/>
    <x v="0"/>
  </r>
  <r>
    <x v="20"/>
    <n v="3268"/>
    <x v="1"/>
  </r>
  <r>
    <x v="20"/>
    <n v="3737"/>
    <x v="2"/>
  </r>
  <r>
    <x v="20"/>
    <n v="5693"/>
    <x v="3"/>
  </r>
  <r>
    <x v="20"/>
    <n v="7345"/>
    <x v="4"/>
  </r>
  <r>
    <x v="20"/>
    <n v="9286"/>
    <x v="5"/>
  </r>
  <r>
    <x v="20"/>
    <n v="15873"/>
    <x v="6"/>
  </r>
  <r>
    <x v="20"/>
    <n v="33798"/>
    <x v="7"/>
  </r>
  <r>
    <x v="20"/>
    <n v="43893"/>
    <x v="8"/>
  </r>
  <r>
    <x v="21"/>
    <n v="121"/>
    <x v="0"/>
  </r>
  <r>
    <x v="21"/>
    <n v="457"/>
    <x v="1"/>
  </r>
  <r>
    <x v="21"/>
    <n v="700"/>
    <x v="2"/>
  </r>
  <r>
    <x v="21"/>
    <n v="1187"/>
    <x v="3"/>
  </r>
  <r>
    <x v="21"/>
    <n v="1394"/>
    <x v="4"/>
  </r>
  <r>
    <x v="21"/>
    <n v="2415"/>
    <x v="5"/>
  </r>
  <r>
    <x v="21"/>
    <n v="6134"/>
    <x v="6"/>
  </r>
  <r>
    <x v="21"/>
    <n v="8446"/>
    <x v="7"/>
  </r>
  <r>
    <x v="21"/>
    <n v="10196"/>
    <x v="8"/>
  </r>
  <r>
    <x v="22"/>
    <n v="19076"/>
    <x v="0"/>
  </r>
  <r>
    <x v="22"/>
    <n v="22101"/>
    <x v="1"/>
  </r>
  <r>
    <x v="22"/>
    <n v="11070"/>
    <x v="2"/>
  </r>
  <r>
    <x v="22"/>
    <n v="14816"/>
    <x v="3"/>
  </r>
  <r>
    <x v="22"/>
    <n v="20489"/>
    <x v="4"/>
  </r>
  <r>
    <x v="22"/>
    <n v="24195"/>
    <x v="5"/>
  </r>
  <r>
    <x v="22"/>
    <n v="28858"/>
    <x v="6"/>
  </r>
  <r>
    <x v="22"/>
    <n v="38297"/>
    <x v="7"/>
  </r>
  <r>
    <x v="22"/>
    <n v="37698"/>
    <x v="8"/>
  </r>
  <r>
    <x v="23"/>
    <n v="17756"/>
    <x v="0"/>
  </r>
  <r>
    <x v="23"/>
    <n v="17960"/>
    <x v="1"/>
  </r>
  <r>
    <x v="23"/>
    <n v="20860"/>
    <x v="2"/>
  </r>
  <r>
    <x v="23"/>
    <n v="24356"/>
    <x v="3"/>
  </r>
  <r>
    <x v="23"/>
    <n v="26432"/>
    <x v="4"/>
  </r>
  <r>
    <x v="23"/>
    <n v="27142"/>
    <x v="5"/>
  </r>
  <r>
    <x v="23"/>
    <n v="33084"/>
    <x v="6"/>
  </r>
  <r>
    <x v="23"/>
    <n v="42070"/>
    <x v="7"/>
  </r>
  <r>
    <x v="23"/>
    <n v="47892"/>
    <x v="8"/>
  </r>
  <r>
    <x v="24"/>
    <n v="2678"/>
    <x v="0"/>
  </r>
  <r>
    <x v="24"/>
    <n v="2182"/>
    <x v="1"/>
  </r>
  <r>
    <x v="24"/>
    <n v="1894"/>
    <x v="2"/>
  </r>
  <r>
    <x v="24"/>
    <n v="1559"/>
    <x v="3"/>
  </r>
  <r>
    <x v="24"/>
    <n v="2185"/>
    <x v="4"/>
  </r>
  <r>
    <x v="24"/>
    <n v="3401"/>
    <x v="5"/>
  </r>
  <r>
    <x v="24"/>
    <n v="4933"/>
    <x v="6"/>
  </r>
  <r>
    <x v="24"/>
    <n v="6422"/>
    <x v="7"/>
  </r>
  <r>
    <x v="24"/>
    <n v="7497"/>
    <x v="8"/>
  </r>
  <r>
    <x v="25"/>
    <n v="1682"/>
    <x v="0"/>
  </r>
  <r>
    <x v="25"/>
    <n v="4355"/>
    <x v="1"/>
  </r>
  <r>
    <x v="25"/>
    <n v="6212"/>
    <x v="2"/>
  </r>
  <r>
    <x v="25"/>
    <n v="7805"/>
    <x v="3"/>
  </r>
  <r>
    <x v="25"/>
    <n v="9782"/>
    <x v="4"/>
  </r>
  <r>
    <x v="25"/>
    <n v="11850"/>
    <x v="5"/>
  </r>
  <r>
    <x v="25"/>
    <n v="14939"/>
    <x v="6"/>
  </r>
  <r>
    <x v="25"/>
    <n v="20263"/>
    <x v="7"/>
  </r>
  <r>
    <x v="25"/>
    <n v="30792"/>
    <x v="8"/>
  </r>
  <r>
    <x v="26"/>
    <n v="3453"/>
    <x v="0"/>
  </r>
  <r>
    <x v="26"/>
    <n v="4313"/>
    <x v="1"/>
  </r>
  <r>
    <x v="26"/>
    <n v="4284"/>
    <x v="2"/>
  </r>
  <r>
    <x v="26"/>
    <n v="5330"/>
    <x v="3"/>
  </r>
  <r>
    <x v="26"/>
    <n v="4144"/>
    <x v="4"/>
  </r>
  <r>
    <x v="26"/>
    <n v="4884"/>
    <x v="5"/>
  </r>
  <r>
    <x v="26"/>
    <n v="4718"/>
    <x v="6"/>
  </r>
  <r>
    <x v="26"/>
    <n v="3975"/>
    <x v="7"/>
  </r>
  <r>
    <x v="26"/>
    <n v="4053"/>
    <x v="8"/>
  </r>
  <r>
    <x v="27"/>
    <n v="111"/>
    <x v="0"/>
  </r>
  <r>
    <x v="27"/>
    <n v="285"/>
    <x v="1"/>
  </r>
  <r>
    <x v="27"/>
    <n v="615"/>
    <x v="2"/>
  </r>
  <r>
    <x v="27"/>
    <n v="1214"/>
    <x v="3"/>
  </r>
  <r>
    <x v="27"/>
    <n v="2221"/>
    <x v="4"/>
  </r>
  <r>
    <x v="27"/>
    <n v="2874"/>
    <x v="5"/>
  </r>
  <r>
    <x v="27"/>
    <n v="5093"/>
    <x v="6"/>
  </r>
  <r>
    <x v="27"/>
    <n v="6425"/>
    <x v="7"/>
  </r>
  <r>
    <x v="27"/>
    <n v="7218"/>
    <x v="8"/>
  </r>
  <r>
    <x v="28"/>
    <n v="5586"/>
    <x v="0"/>
  </r>
  <r>
    <x v="28"/>
    <n v="8987"/>
    <x v="1"/>
  </r>
  <r>
    <x v="28"/>
    <n v="12020"/>
    <x v="2"/>
  </r>
  <r>
    <x v="28"/>
    <n v="15343"/>
    <x v="3"/>
  </r>
  <r>
    <x v="28"/>
    <n v="17688"/>
    <x v="4"/>
  </r>
  <r>
    <x v="28"/>
    <n v="19778"/>
    <x v="5"/>
  </r>
  <r>
    <x v="28"/>
    <n v="21506"/>
    <x v="6"/>
  </r>
  <r>
    <x v="28"/>
    <n v="22642"/>
    <x v="7"/>
  </r>
  <r>
    <x v="28"/>
    <n v="23770"/>
    <x v="8"/>
  </r>
  <r>
    <x v="29"/>
    <n v="2270"/>
    <x v="0"/>
  </r>
  <r>
    <x v="29"/>
    <n v="3177"/>
    <x v="1"/>
  </r>
  <r>
    <x v="29"/>
    <n v="3607"/>
    <x v="2"/>
  </r>
  <r>
    <x v="29"/>
    <n v="3905"/>
    <x v="3"/>
  </r>
  <r>
    <x v="29"/>
    <n v="4091"/>
    <x v="4"/>
  </r>
  <r>
    <x v="29"/>
    <n v="4239"/>
    <x v="5"/>
  </r>
  <r>
    <x v="29"/>
    <n v="4338"/>
    <x v="6"/>
  </r>
  <r>
    <x v="29"/>
    <n v="4400"/>
    <x v="7"/>
  </r>
  <r>
    <x v="29"/>
    <n v="4496"/>
    <x v="8"/>
  </r>
  <r>
    <x v="30"/>
    <n v="2919"/>
    <x v="0"/>
  </r>
  <r>
    <x v="30"/>
    <n v="2434"/>
    <x v="1"/>
  </r>
  <r>
    <x v="30"/>
    <n v="23895"/>
    <x v="2"/>
  </r>
  <r>
    <x v="30"/>
    <n v="47120"/>
    <x v="3"/>
  </r>
  <r>
    <x v="30"/>
    <n v="40313"/>
    <x v="4"/>
  </r>
  <r>
    <x v="30"/>
    <n v="39975"/>
    <x v="5"/>
  </r>
  <r>
    <x v="30"/>
    <n v="46383"/>
    <x v="6"/>
  </r>
  <r>
    <x v="30"/>
    <n v="14344"/>
    <x v="7"/>
  </r>
  <r>
    <x v="30"/>
    <n v="10868"/>
    <x v="8"/>
  </r>
  <r>
    <x v="31"/>
    <n v="50244"/>
    <x v="7"/>
  </r>
  <r>
    <x v="31"/>
    <n v="44288"/>
    <x v="8"/>
  </r>
  <r>
    <x v="32"/>
    <n v="7007"/>
    <x v="2"/>
  </r>
  <r>
    <x v="32"/>
    <n v="8140"/>
    <x v="3"/>
  </r>
  <r>
    <x v="32"/>
    <n v="12642"/>
    <x v="4"/>
  </r>
  <r>
    <x v="32"/>
    <n v="13469"/>
    <x v="5"/>
  </r>
  <r>
    <x v="32"/>
    <n v="13920"/>
    <x v="6"/>
  </r>
  <r>
    <x v="32"/>
    <n v="14528"/>
    <x v="7"/>
  </r>
  <r>
    <x v="32"/>
    <n v="17313"/>
    <x v="8"/>
  </r>
  <r>
    <x v="33"/>
    <n v="68466"/>
    <x v="0"/>
  </r>
  <r>
    <x v="33"/>
    <n v="90049"/>
    <x v="1"/>
  </r>
  <r>
    <x v="33"/>
    <n v="110468"/>
    <x v="2"/>
  </r>
  <r>
    <x v="33"/>
    <n v="121576"/>
    <x v="3"/>
  </r>
  <r>
    <x v="33"/>
    <n v="135376"/>
    <x v="4"/>
  </r>
  <r>
    <x v="33"/>
    <n v="150664"/>
    <x v="5"/>
  </r>
  <r>
    <x v="33"/>
    <n v="162358"/>
    <x v="6"/>
  </r>
  <r>
    <x v="33"/>
    <n v="182965"/>
    <x v="7"/>
  </r>
  <r>
    <x v="33"/>
    <n v="212736"/>
    <x v="8"/>
  </r>
  <r>
    <x v="34"/>
    <n v="70414"/>
    <x v="0"/>
  </r>
  <r>
    <x v="34"/>
    <n v="60435"/>
    <x v="1"/>
  </r>
  <r>
    <x v="34"/>
    <n v="61966"/>
    <x v="2"/>
  </r>
  <r>
    <x v="34"/>
    <n v="67672"/>
    <x v="3"/>
  </r>
  <r>
    <x v="34"/>
    <n v="73603"/>
    <x v="4"/>
  </r>
  <r>
    <x v="34"/>
    <n v="125369"/>
    <x v="5"/>
  </r>
  <r>
    <x v="34"/>
    <n v="135832"/>
    <x v="6"/>
  </r>
  <r>
    <x v="34"/>
    <n v="165920"/>
    <x v="7"/>
  </r>
  <r>
    <x v="34"/>
    <n v="191797"/>
    <x v="8"/>
  </r>
  <r>
    <x v="35"/>
    <n v="20317"/>
    <x v="0"/>
  </r>
  <r>
    <x v="35"/>
    <n v="21753"/>
    <x v="1"/>
  </r>
  <r>
    <x v="35"/>
    <n v="23154"/>
    <x v="2"/>
  </r>
  <r>
    <x v="35"/>
    <n v="26080"/>
    <x v="3"/>
  </r>
  <r>
    <x v="35"/>
    <n v="30499"/>
    <x v="4"/>
  </r>
  <r>
    <x v="35"/>
    <n v="45884"/>
    <x v="5"/>
  </r>
  <r>
    <x v="35"/>
    <n v="88133"/>
    <x v="6"/>
  </r>
  <r>
    <x v="35"/>
    <n v="138686"/>
    <x v="7"/>
  </r>
  <r>
    <x v="35"/>
    <n v="196068"/>
    <x v="8"/>
  </r>
  <r>
    <x v="36"/>
    <n v="3382"/>
    <x v="0"/>
  </r>
  <r>
    <x v="36"/>
    <n v="3370"/>
    <x v="1"/>
  </r>
  <r>
    <x v="36"/>
    <n v="3470"/>
    <x v="2"/>
  </r>
  <r>
    <x v="36"/>
    <n v="3593"/>
    <x v="3"/>
  </r>
  <r>
    <x v="36"/>
    <n v="3805"/>
    <x v="4"/>
  </r>
  <r>
    <x v="36"/>
    <n v="3899"/>
    <x v="5"/>
  </r>
  <r>
    <x v="36"/>
    <n v="3692"/>
    <x v="6"/>
  </r>
  <r>
    <x v="36"/>
    <n v="3209"/>
    <x v="7"/>
  </r>
  <r>
    <x v="36"/>
    <n v="3049"/>
    <x v="8"/>
  </r>
  <r>
    <x v="37"/>
    <n v="53668"/>
    <x v="0"/>
  </r>
  <r>
    <x v="37"/>
    <n v="57308"/>
    <x v="1"/>
  </r>
  <r>
    <x v="37"/>
    <n v="49740"/>
    <x v="2"/>
  </r>
  <r>
    <x v="37"/>
    <n v="82093"/>
    <x v="3"/>
  </r>
  <r>
    <x v="37"/>
    <n v="91196"/>
    <x v="4"/>
  </r>
  <r>
    <x v="37"/>
    <n v="144510"/>
    <x v="5"/>
  </r>
  <r>
    <x v="37"/>
    <n v="158210"/>
    <x v="6"/>
  </r>
  <r>
    <x v="37"/>
    <n v="175656"/>
    <x v="7"/>
  </r>
  <r>
    <x v="37"/>
    <n v="199668"/>
    <x v="8"/>
  </r>
  <r>
    <x v="38"/>
    <n v="587"/>
    <x v="0"/>
  </r>
  <r>
    <x v="38"/>
    <n v="1002"/>
    <x v="1"/>
  </r>
  <r>
    <x v="38"/>
    <n v="1754"/>
    <x v="2"/>
  </r>
  <r>
    <x v="38"/>
    <n v="2891"/>
    <x v="3"/>
  </r>
  <r>
    <x v="38"/>
    <n v="4763"/>
    <x v="4"/>
  </r>
  <r>
    <x v="38"/>
    <n v="4766"/>
    <x v="5"/>
  </r>
  <r>
    <x v="38"/>
    <n v="4808"/>
    <x v="6"/>
  </r>
  <r>
    <x v="38"/>
    <n v="5326"/>
    <x v="7"/>
  </r>
  <r>
    <x v="38"/>
    <n v="5658"/>
    <x v="8"/>
  </r>
  <r>
    <x v="39"/>
    <n v="40028"/>
    <x v="1"/>
  </r>
  <r>
    <x v="39"/>
    <n v="51895"/>
    <x v="2"/>
  </r>
  <r>
    <x v="39"/>
    <n v="71488"/>
    <x v="3"/>
  </r>
  <r>
    <x v="39"/>
    <n v="129371"/>
    <x v="4"/>
  </r>
  <r>
    <x v="39"/>
    <n v="119998"/>
    <x v="5"/>
  </r>
  <r>
    <x v="39"/>
    <n v="100506"/>
    <x v="6"/>
  </r>
  <r>
    <x v="39"/>
    <n v="90221"/>
    <x v="7"/>
  </r>
  <r>
    <x v="39"/>
    <n v="103806"/>
    <x v="8"/>
  </r>
  <r>
    <x v="40"/>
    <n v="10"/>
    <x v="6"/>
  </r>
  <r>
    <x v="40"/>
    <n v="17143"/>
    <x v="7"/>
  </r>
  <r>
    <x v="40"/>
    <n v="18464"/>
    <x v="8"/>
  </r>
  <r>
    <x v="41"/>
    <n v="395266"/>
    <x v="0"/>
  </r>
  <r>
    <x v="41"/>
    <n v="592460"/>
    <x v="1"/>
  </r>
  <r>
    <x v="41"/>
    <n v="631464"/>
    <x v="2"/>
  </r>
  <r>
    <x v="41"/>
    <n v="662827"/>
    <x v="3"/>
  </r>
  <r>
    <x v="41"/>
    <n v="660509"/>
    <x v="4"/>
  </r>
  <r>
    <x v="41"/>
    <n v="663914"/>
    <x v="5"/>
  </r>
  <r>
    <x v="41"/>
    <n v="614707"/>
    <x v="6"/>
  </r>
  <r>
    <x v="41"/>
    <n v="555536"/>
    <x v="7"/>
  </r>
  <r>
    <x v="41"/>
    <n v="549650"/>
    <x v="8"/>
  </r>
  <r>
    <x v="42"/>
    <n v="28527"/>
    <x v="0"/>
  </r>
  <r>
    <x v="42"/>
    <n v="15520"/>
    <x v="1"/>
  </r>
  <r>
    <x v="42"/>
    <n v="10334"/>
    <x v="2"/>
  </r>
  <r>
    <x v="42"/>
    <n v="11710"/>
    <x v="3"/>
  </r>
  <r>
    <x v="42"/>
    <n v="9441"/>
    <x v="4"/>
  </r>
  <r>
    <x v="42"/>
    <n v="9826"/>
    <x v="5"/>
  </r>
  <r>
    <x v="42"/>
    <n v="9946"/>
    <x v="6"/>
  </r>
  <r>
    <x v="42"/>
    <n v="9875"/>
    <x v="7"/>
  </r>
  <r>
    <x v="42"/>
    <n v="9875"/>
    <x v="8"/>
  </r>
  <r>
    <x v="43"/>
    <n v="86459"/>
    <x v="0"/>
  </r>
  <r>
    <x v="43"/>
    <n v="82265"/>
    <x v="1"/>
  </r>
  <r>
    <x v="43"/>
    <n v="216172"/>
    <x v="2"/>
  </r>
  <r>
    <x v="43"/>
    <n v="218450"/>
    <x v="3"/>
  </r>
  <r>
    <x v="43"/>
    <n v="208026"/>
    <x v="4"/>
  </r>
  <r>
    <x v="43"/>
    <n v="254094"/>
    <x v="5"/>
  </r>
  <r>
    <x v="43"/>
    <n v="280076"/>
    <x v="6"/>
  </r>
  <r>
    <x v="43"/>
    <n v="275806"/>
    <x v="7"/>
  </r>
  <r>
    <x v="43"/>
    <n v="302247"/>
    <x v="8"/>
  </r>
  <r>
    <x v="44"/>
    <n v="2338"/>
    <x v="0"/>
  </r>
  <r>
    <x v="44"/>
    <n v="2231"/>
    <x v="1"/>
  </r>
  <r>
    <x v="44"/>
    <n v="3532"/>
    <x v="2"/>
  </r>
  <r>
    <x v="44"/>
    <n v="15288"/>
    <x v="3"/>
  </r>
  <r>
    <x v="44"/>
    <n v="16903"/>
    <x v="4"/>
  </r>
  <r>
    <x v="44"/>
    <n v="21401"/>
    <x v="5"/>
  </r>
  <r>
    <x v="44"/>
    <n v="19676"/>
    <x v="6"/>
  </r>
  <r>
    <x v="44"/>
    <n v="22785"/>
    <x v="7"/>
  </r>
  <r>
    <x v="44"/>
    <n v="25265"/>
    <x v="8"/>
  </r>
  <r>
    <x v="45"/>
    <n v="56670"/>
    <x v="0"/>
  </r>
  <r>
    <x v="45"/>
    <n v="71381"/>
    <x v="1"/>
  </r>
  <r>
    <x v="45"/>
    <n v="70928"/>
    <x v="2"/>
  </r>
  <r>
    <x v="45"/>
    <n v="93260"/>
    <x v="3"/>
  </r>
  <r>
    <x v="45"/>
    <n v="82093"/>
    <x v="4"/>
  </r>
  <r>
    <x v="45"/>
    <n v="75648"/>
    <x v="5"/>
  </r>
  <r>
    <x v="45"/>
    <n v="79970"/>
    <x v="6"/>
  </r>
  <r>
    <x v="45"/>
    <n v="46817"/>
    <x v="7"/>
  </r>
  <r>
    <x v="45"/>
    <n v="42068"/>
    <x v="8"/>
  </r>
  <r>
    <x v="46"/>
    <n v="12076"/>
    <x v="0"/>
  </r>
  <r>
    <x v="46"/>
    <n v="16130"/>
    <x v="1"/>
  </r>
  <r>
    <x v="46"/>
    <n v="50177"/>
    <x v="2"/>
  </r>
  <r>
    <x v="46"/>
    <n v="57229"/>
    <x v="3"/>
  </r>
  <r>
    <x v="46"/>
    <n v="58339"/>
    <x v="4"/>
  </r>
  <r>
    <x v="46"/>
    <n v="57768"/>
    <x v="5"/>
  </r>
  <r>
    <x v="46"/>
    <n v="53582"/>
    <x v="6"/>
  </r>
  <r>
    <x v="46"/>
    <n v="53225"/>
    <x v="7"/>
  </r>
  <r>
    <x v="46"/>
    <n v="53133"/>
    <x v="8"/>
  </r>
  <r>
    <x v="47"/>
    <n v="50150"/>
    <x v="7"/>
  </r>
  <r>
    <x v="47"/>
    <n v="46249"/>
    <x v="8"/>
  </r>
  <r>
    <x v="48"/>
    <n v="21409"/>
    <x v="0"/>
  </r>
  <r>
    <x v="48"/>
    <n v="16196"/>
    <x v="1"/>
  </r>
  <r>
    <x v="49"/>
    <n v="24346"/>
    <x v="0"/>
  </r>
  <r>
    <x v="49"/>
    <n v="33246"/>
    <x v="1"/>
  </r>
  <r>
    <x v="49"/>
    <n v="40624"/>
    <x v="2"/>
  </r>
  <r>
    <x v="49"/>
    <n v="45684"/>
    <x v="3"/>
  </r>
  <r>
    <x v="49"/>
    <n v="49050"/>
    <x v="4"/>
  </r>
  <r>
    <x v="49"/>
    <n v="48866"/>
    <x v="5"/>
  </r>
  <r>
    <x v="49"/>
    <n v="48880"/>
    <x v="6"/>
  </r>
  <r>
    <x v="49"/>
    <n v="48920"/>
    <x v="7"/>
  </r>
  <r>
    <x v="49"/>
    <n v="48923"/>
    <x v="8"/>
  </r>
  <r>
    <x v="50"/>
    <n v="290773"/>
    <x v="0"/>
  </r>
  <r>
    <x v="50"/>
    <n v="355819"/>
    <x v="1"/>
  </r>
  <r>
    <x v="50"/>
    <n v="414449"/>
    <x v="2"/>
  </r>
  <r>
    <x v="50"/>
    <n v="474377"/>
    <x v="3"/>
  </r>
  <r>
    <x v="50"/>
    <n v="672548"/>
    <x v="4"/>
  </r>
  <r>
    <x v="50"/>
    <n v="879300"/>
    <x v="5"/>
  </r>
  <r>
    <x v="50"/>
    <n v="1221880"/>
    <x v="6"/>
  </r>
  <r>
    <x v="50"/>
    <n v="1517059"/>
    <x v="7"/>
  </r>
  <r>
    <x v="50"/>
    <n v="1685893"/>
    <x v="8"/>
  </r>
  <r>
    <x v="51"/>
    <n v="4942"/>
    <x v="4"/>
  </r>
  <r>
    <x v="51"/>
    <n v="4858"/>
    <x v="5"/>
  </r>
  <r>
    <x v="52"/>
    <n v="192001"/>
    <x v="0"/>
  </r>
  <r>
    <x v="52"/>
    <n v="195495"/>
    <x v="1"/>
  </r>
  <r>
    <x v="52"/>
    <n v="187592"/>
    <x v="2"/>
  </r>
  <r>
    <x v="52"/>
    <n v="188431"/>
    <x v="3"/>
  </r>
  <r>
    <x v="52"/>
    <n v="190304"/>
    <x v="4"/>
  </r>
  <r>
    <x v="52"/>
    <n v="193264"/>
    <x v="5"/>
  </r>
  <r>
    <x v="52"/>
    <n v="195181"/>
    <x v="6"/>
  </r>
  <r>
    <x v="52"/>
    <n v="192983"/>
    <x v="7"/>
  </r>
  <r>
    <x v="52"/>
    <n v="200977"/>
    <x v="8"/>
  </r>
  <r>
    <x v="53"/>
    <n v="465"/>
    <x v="0"/>
  </r>
  <r>
    <x v="53"/>
    <n v="3129"/>
    <x v="1"/>
  </r>
  <r>
    <x v="53"/>
    <n v="3095"/>
    <x v="2"/>
  </r>
  <r>
    <x v="53"/>
    <n v="3006"/>
    <x v="3"/>
  </r>
  <r>
    <x v="53"/>
    <n v="3417"/>
    <x v="4"/>
  </r>
  <r>
    <x v="53"/>
    <n v="5851"/>
    <x v="5"/>
  </r>
  <r>
    <x v="53"/>
    <n v="5444"/>
    <x v="6"/>
  </r>
  <r>
    <x v="53"/>
    <n v="5444"/>
    <x v="7"/>
  </r>
  <r>
    <x v="53"/>
    <n v="5444"/>
    <x v="8"/>
  </r>
  <r>
    <x v="54"/>
    <n v="14389"/>
    <x v="0"/>
  </r>
  <r>
    <x v="54"/>
    <n v="18142"/>
    <x v="1"/>
  </r>
  <r>
    <x v="54"/>
    <n v="18157"/>
    <x v="2"/>
  </r>
  <r>
    <x v="54"/>
    <n v="19726"/>
    <x v="3"/>
  </r>
  <r>
    <x v="54"/>
    <n v="18837"/>
    <x v="4"/>
  </r>
  <r>
    <x v="54"/>
    <n v="10146"/>
    <x v="5"/>
  </r>
  <r>
    <x v="54"/>
    <n v="17285"/>
    <x v="6"/>
  </r>
  <r>
    <x v="54"/>
    <n v="18812"/>
    <x v="7"/>
  </r>
  <r>
    <x v="54"/>
    <n v="18259"/>
    <x v="8"/>
  </r>
  <r>
    <x v="55"/>
    <n v="1599181"/>
    <x v="0"/>
  </r>
  <r>
    <x v="55"/>
    <n v="1794761"/>
    <x v="1"/>
  </r>
  <r>
    <x v="55"/>
    <n v="1905201"/>
    <x v="2"/>
  </r>
  <r>
    <x v="55"/>
    <n v="1986241"/>
    <x v="3"/>
  </r>
  <r>
    <x v="55"/>
    <n v="2045542"/>
    <x v="4"/>
  </r>
  <r>
    <x v="55"/>
    <n v="2064669"/>
    <x v="5"/>
  </r>
  <r>
    <x v="55"/>
    <n v="2147827"/>
    <x v="6"/>
  </r>
  <r>
    <x v="55"/>
    <n v="2234291"/>
    <x v="7"/>
  </r>
  <r>
    <x v="55"/>
    <n v="2297173"/>
    <x v="8"/>
  </r>
  <r>
    <x v="56"/>
    <n v="1105"/>
    <x v="0"/>
  </r>
  <r>
    <x v="56"/>
    <n v="1265"/>
    <x v="1"/>
  </r>
  <r>
    <x v="56"/>
    <n v="4247"/>
    <x v="2"/>
  </r>
  <r>
    <x v="56"/>
    <n v="7336"/>
    <x v="3"/>
  </r>
  <r>
    <x v="56"/>
    <n v="11887"/>
    <x v="4"/>
  </r>
  <r>
    <x v="56"/>
    <n v="40824"/>
    <x v="5"/>
  </r>
  <r>
    <x v="56"/>
    <n v="40525"/>
    <x v="6"/>
  </r>
  <r>
    <x v="56"/>
    <n v="40328"/>
    <x v="7"/>
  </r>
  <r>
    <x v="56"/>
    <n v="42240"/>
    <x v="8"/>
  </r>
  <r>
    <x v="57"/>
    <n v="40092"/>
    <x v="0"/>
  </r>
  <r>
    <x v="57"/>
    <n v="40168"/>
    <x v="1"/>
  </r>
  <r>
    <x v="57"/>
    <n v="46431"/>
    <x v="2"/>
  </r>
  <r>
    <x v="57"/>
    <n v="51800"/>
    <x v="3"/>
  </r>
  <r>
    <x v="57"/>
    <n v="57889"/>
    <x v="4"/>
  </r>
  <r>
    <x v="57"/>
    <n v="63437"/>
    <x v="5"/>
  </r>
  <r>
    <x v="57"/>
    <n v="69505"/>
    <x v="6"/>
  </r>
  <r>
    <x v="57"/>
    <n v="74204"/>
    <x v="7"/>
  </r>
  <r>
    <x v="57"/>
    <n v="79702"/>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urance Product Codes" colHeaderCaption="">
  <location ref="B7:P24" firstHeaderRow="1" firstDataRow="2" firstDataCol="1"/>
  <pivotFields count="3">
    <pivotField axis="axisCol" showAll="0">
      <items count="14">
        <item x="0"/>
        <item x="1"/>
        <item x="2"/>
        <item x="3"/>
        <item x="4"/>
        <item x="5"/>
        <item x="6"/>
        <item x="7"/>
        <item x="8"/>
        <item x="9"/>
        <item x="10"/>
        <item x="11"/>
        <item x="12"/>
        <item t="default"/>
      </items>
    </pivotField>
    <pivotField axis="axisRow" showAll="0">
      <items count="16">
        <item x="13"/>
        <item x="0"/>
        <item x="1"/>
        <item x="11"/>
        <item x="2"/>
        <item x="3"/>
        <item x="4"/>
        <item x="5"/>
        <item x="6"/>
        <item x="7"/>
        <item x="8"/>
        <item x="12"/>
        <item x="9"/>
        <item x="10"/>
        <item x="14"/>
        <item t="default"/>
      </items>
    </pivotField>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0"/>
  </colFields>
  <colItems count="14">
    <i>
      <x/>
    </i>
    <i>
      <x v="1"/>
    </i>
    <i>
      <x v="2"/>
    </i>
    <i>
      <x v="3"/>
    </i>
    <i>
      <x v="4"/>
    </i>
    <i>
      <x v="5"/>
    </i>
    <i>
      <x v="6"/>
    </i>
    <i>
      <x v="7"/>
    </i>
    <i>
      <x v="8"/>
    </i>
    <i>
      <x v="9"/>
    </i>
    <i>
      <x v="10"/>
    </i>
    <i>
      <x v="11"/>
    </i>
    <i>
      <x v="12"/>
    </i>
    <i t="grand">
      <x/>
    </i>
  </colItems>
  <dataFields count="1">
    <dataField name="Unique Individuals (ME998+ME013)" fld="2" baseField="0" baseItem="0" numFmtId="166"/>
  </dataFields>
  <formats count="11">
    <format dxfId="54">
      <pivotArea outline="0" collapsedLevelsAreSubtotals="1" fieldPosition="0"/>
    </format>
    <format dxfId="53">
      <pivotArea field="0" type="button" dataOnly="0" labelOnly="1" outline="0" axis="axisCol" fieldPosition="0"/>
    </format>
    <format dxfId="52">
      <pivotArea type="topRight" dataOnly="0" labelOnly="1" outline="0" fieldPosition="0"/>
    </format>
    <format dxfId="51">
      <pivotArea dataOnly="0" labelOnly="1" fieldPosition="0">
        <references count="1">
          <reference field="0" count="0"/>
        </references>
      </pivotArea>
    </format>
    <format dxfId="50">
      <pivotArea dataOnly="0" labelOnly="1" grandCol="1" outline="0" fieldPosition="0"/>
    </format>
    <format dxfId="49">
      <pivotArea outline="0" collapsedLevelsAreSubtotals="1" fieldPosition="0"/>
    </format>
    <format dxfId="48">
      <pivotArea field="0" type="button" dataOnly="0" labelOnly="1" outline="0" axis="axisCol" fieldPosition="0"/>
    </format>
    <format dxfId="47">
      <pivotArea type="topRight" dataOnly="0" labelOnly="1" outline="0" fieldPosition="0"/>
    </format>
    <format dxfId="46">
      <pivotArea dataOnly="0" labelOnly="1" fieldPosition="0">
        <references count="1">
          <reference field="0" count="0"/>
        </references>
      </pivotArea>
    </format>
    <format dxfId="45">
      <pivotArea dataOnly="0" labelOnly="1" grandCol="1" outline="0" fieldPosition="0"/>
    </format>
    <format dxfId="44">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urance Product Codes" colHeaderCaption="">
  <location ref="B27:P44" firstHeaderRow="1" firstDataRow="2" firstDataCol="1"/>
  <pivotFields count="3">
    <pivotField axis="axisCol" showAll="0">
      <items count="14">
        <item x="0"/>
        <item x="1"/>
        <item x="2"/>
        <item x="3"/>
        <item x="4"/>
        <item x="5"/>
        <item x="6"/>
        <item x="7"/>
        <item x="8"/>
        <item x="9"/>
        <item x="10"/>
        <item x="11"/>
        <item x="12"/>
        <item t="default"/>
      </items>
    </pivotField>
    <pivotField axis="axisRow" showAll="0">
      <items count="16">
        <item x="13"/>
        <item x="0"/>
        <item x="1"/>
        <item x="11"/>
        <item x="2"/>
        <item x="3"/>
        <item x="4"/>
        <item x="5"/>
        <item x="6"/>
        <item x="7"/>
        <item x="8"/>
        <item x="12"/>
        <item x="9"/>
        <item x="10"/>
        <item x="14"/>
        <item t="default"/>
      </items>
    </pivotField>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0"/>
  </colFields>
  <colItems count="14">
    <i>
      <x/>
    </i>
    <i>
      <x v="1"/>
    </i>
    <i>
      <x v="2"/>
    </i>
    <i>
      <x v="3"/>
    </i>
    <i>
      <x v="4"/>
    </i>
    <i>
      <x v="5"/>
    </i>
    <i>
      <x v="6"/>
    </i>
    <i>
      <x v="7"/>
    </i>
    <i>
      <x v="8"/>
    </i>
    <i>
      <x v="9"/>
    </i>
    <i>
      <x v="10"/>
    </i>
    <i>
      <x v="11"/>
    </i>
    <i>
      <x v="12"/>
    </i>
    <i t="grand">
      <x/>
    </i>
  </colItems>
  <dataFields count="1">
    <dataField name="Unique Enrollees (ME001 + ME107)" fld="2" baseField="0" baseItem="0" numFmtId="166"/>
  </dataFields>
  <formats count="3">
    <format dxfId="57">
      <pivotArea outline="0" collapsedLevelsAreSubtotals="1" fieldPosition="0"/>
    </format>
    <format dxfId="56">
      <pivotArea outline="0" collapsedLevelsAreSubtotals="1" fieldPosition="0"/>
    </format>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L67" firstHeaderRow="1" firstDataRow="2" firstDataCol="1"/>
  <pivotFields count="3">
    <pivotField axis="axisRow" showAll="0">
      <items count="59">
        <item x="0"/>
        <item x="1"/>
        <item x="2"/>
        <item x="3"/>
        <item x="4"/>
        <item x="5"/>
        <item x="6"/>
        <item x="7"/>
        <item x="8"/>
        <item x="9"/>
        <item x="12"/>
        <item x="13"/>
        <item x="14"/>
        <item x="15"/>
        <item x="16"/>
        <item x="18"/>
        <item x="19"/>
        <item x="20"/>
        <item x="26"/>
        <item x="27"/>
        <item x="28"/>
        <item x="29"/>
        <item x="32"/>
        <item x="33"/>
        <item x="38"/>
        <item x="39"/>
        <item x="40"/>
        <item x="41"/>
        <item x="42"/>
        <item x="43"/>
        <item x="44"/>
        <item x="48"/>
        <item x="49"/>
        <item x="10"/>
        <item x="11"/>
        <item x="17"/>
        <item x="21"/>
        <item x="22"/>
        <item x="23"/>
        <item x="24"/>
        <item x="25"/>
        <item x="30"/>
        <item x="31"/>
        <item x="34"/>
        <item x="35"/>
        <item x="36"/>
        <item x="37"/>
        <item x="45"/>
        <item x="46"/>
        <item x="47"/>
        <item x="50"/>
        <item x="51"/>
        <item x="52"/>
        <item x="53"/>
        <item x="54"/>
        <item x="55"/>
        <item x="56"/>
        <item x="57"/>
        <item t="default"/>
      </items>
    </pivotField>
    <pivotField dataField="1" showAll="0"/>
    <pivotField axis="axisCol" showAll="0">
      <items count="10">
        <item x="0"/>
        <item x="1"/>
        <item x="2"/>
        <item x="3"/>
        <item x="4"/>
        <item x="5"/>
        <item x="6"/>
        <item x="7"/>
        <item x="8"/>
        <item t="default"/>
      </items>
    </pivotField>
  </pivotFields>
  <rowFields count="1">
    <field x="0"/>
  </rowFields>
  <row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Fields count="1">
    <field x="2"/>
  </colFields>
  <colItems count="10">
    <i>
      <x/>
    </i>
    <i>
      <x v="1"/>
    </i>
    <i>
      <x v="2"/>
    </i>
    <i>
      <x v="3"/>
    </i>
    <i>
      <x v="4"/>
    </i>
    <i>
      <x v="5"/>
    </i>
    <i>
      <x v="6"/>
    </i>
    <i>
      <x v="7"/>
    </i>
    <i>
      <x v="8"/>
    </i>
    <i t="grand">
      <x/>
    </i>
  </colItems>
  <dataFields count="1">
    <dataField name="SE Count" fld="1" baseField="0" baseItem="0" numFmtId="166"/>
  </dataFields>
  <formats count="44">
    <format dxfId="43">
      <pivotArea collapsedLevelsAreSubtotals="1" fieldPosition="0">
        <references count="1">
          <reference field="0" count="1">
            <x v="55"/>
          </reference>
        </references>
      </pivotArea>
    </format>
    <format dxfId="42">
      <pivotArea dataOnly="0" labelOnly="1" fieldPosition="0">
        <references count="1">
          <reference field="0" count="1">
            <x v="55"/>
          </reference>
        </references>
      </pivotArea>
    </format>
    <format dxfId="41">
      <pivotArea collapsedLevelsAreSubtotals="1" fieldPosition="0">
        <references count="1">
          <reference field="0" count="1">
            <x v="50"/>
          </reference>
        </references>
      </pivotArea>
    </format>
    <format dxfId="40">
      <pivotArea dataOnly="0" labelOnly="1" fieldPosition="0">
        <references count="1">
          <reference field="0" count="1">
            <x v="50"/>
          </reference>
        </references>
      </pivotArea>
    </format>
    <format dxfId="39">
      <pivotArea dataOnly="0" fieldPosition="0">
        <references count="1">
          <reference field="0" count="1">
            <x v="29"/>
          </reference>
        </references>
      </pivotArea>
    </format>
    <format dxfId="38">
      <pivotArea dataOnly="0" fieldPosition="0">
        <references count="1">
          <reference field="0" count="1">
            <x v="46"/>
          </reference>
        </references>
      </pivotArea>
    </format>
    <format dxfId="37">
      <pivotArea collapsedLevelsAreSubtotals="1" fieldPosition="0">
        <references count="1">
          <reference field="0" count="1">
            <x v="44"/>
          </reference>
        </references>
      </pivotArea>
    </format>
    <format dxfId="36">
      <pivotArea dataOnly="0" labelOnly="1" fieldPosition="0">
        <references count="1">
          <reference field="0" count="1">
            <x v="44"/>
          </reference>
        </references>
      </pivotArea>
    </format>
    <format dxfId="35">
      <pivotArea collapsedLevelsAreSubtotals="1" fieldPosition="0">
        <references count="1">
          <reference field="0" count="1">
            <x v="43"/>
          </reference>
        </references>
      </pivotArea>
    </format>
    <format dxfId="34">
      <pivotArea dataOnly="0" labelOnly="1" fieldPosition="0">
        <references count="1">
          <reference field="0" count="1">
            <x v="43"/>
          </reference>
        </references>
      </pivotArea>
    </format>
    <format dxfId="33">
      <pivotArea collapsedLevelsAreSubtotals="1" fieldPosition="0">
        <references count="1">
          <reference field="0" count="1">
            <x v="33"/>
          </reference>
        </references>
      </pivotArea>
    </format>
    <format dxfId="32">
      <pivotArea dataOnly="0" labelOnly="1" fieldPosition="0">
        <references count="1">
          <reference field="0" count="1">
            <x v="33"/>
          </reference>
        </references>
      </pivotArea>
    </format>
    <format dxfId="31">
      <pivotArea collapsedLevelsAreSubtotals="1" fieldPosition="0">
        <references count="1">
          <reference field="0" count="1">
            <x v="23"/>
          </reference>
        </references>
      </pivotArea>
    </format>
    <format dxfId="30">
      <pivotArea dataOnly="0" labelOnly="1" fieldPosition="0">
        <references count="1">
          <reference field="0" count="1">
            <x v="23"/>
          </reference>
        </references>
      </pivotArea>
    </format>
    <format dxfId="29">
      <pivotArea collapsedLevelsAreSubtotals="1" fieldPosition="0">
        <references count="1">
          <reference field="0" count="1">
            <x v="8"/>
          </reference>
        </references>
      </pivotArea>
    </format>
    <format dxfId="28">
      <pivotArea dataOnly="0" labelOnly="1" fieldPosition="0">
        <references count="1">
          <reference field="0" count="1">
            <x v="8"/>
          </reference>
        </references>
      </pivotArea>
    </format>
    <format dxfId="27">
      <pivotArea collapsedLevelsAreSubtotals="1" fieldPosition="0">
        <references count="1">
          <reference field="0" count="1">
            <x v="0"/>
          </reference>
        </references>
      </pivotArea>
    </format>
    <format dxfId="26">
      <pivotArea dataOnly="0" labelOnly="1" fieldPosition="0">
        <references count="1">
          <reference field="0" count="1">
            <x v="0"/>
          </reference>
        </references>
      </pivotArea>
    </format>
    <format dxfId="25">
      <pivotArea collapsedLevelsAreSubtotals="1" fieldPosition="0">
        <references count="1">
          <reference field="0" count="1">
            <x v="55"/>
          </reference>
        </references>
      </pivotArea>
    </format>
    <format dxfId="24">
      <pivotArea dataOnly="0" labelOnly="1" fieldPosition="0">
        <references count="1">
          <reference field="0" count="1">
            <x v="55"/>
          </reference>
        </references>
      </pivotArea>
    </format>
    <format dxfId="23">
      <pivotArea outline="0" collapsedLevelsAreSubtotals="1" fieldPosition="0">
        <references count="1">
          <reference field="2" count="3" selected="0">
            <x v="6"/>
            <x v="7"/>
            <x v="8"/>
          </reference>
        </references>
      </pivotArea>
    </format>
    <format dxfId="22">
      <pivotArea dataOnly="0" labelOnly="1" fieldPosition="0">
        <references count="1">
          <reference field="2" count="3">
            <x v="6"/>
            <x v="7"/>
            <x v="8"/>
          </reference>
        </references>
      </pivotArea>
    </format>
    <format dxfId="21">
      <pivotArea collapsedLevelsAreSubtotals="1" fieldPosition="0">
        <references count="2">
          <reference field="0" count="0"/>
          <reference field="2" count="6" selected="0">
            <x v="0"/>
            <x v="1"/>
            <x v="2"/>
            <x v="3"/>
            <x v="4"/>
            <x v="5"/>
          </reference>
        </references>
      </pivotArea>
    </format>
    <format dxfId="2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
      <pivotArea dataOnly="0" labelOnly="1" fieldPosition="0">
        <references count="1">
          <reference field="0" count="8">
            <x v="50"/>
            <x v="51"/>
            <x v="52"/>
            <x v="53"/>
            <x v="54"/>
            <x v="55"/>
            <x v="56"/>
            <x v="57"/>
          </reference>
        </references>
      </pivotArea>
    </format>
    <format dxfId="18">
      <pivotArea type="origin" dataOnly="0" labelOnly="1" outline="0" fieldPosition="0"/>
    </format>
    <format dxfId="17">
      <pivotArea field="0" type="button" dataOnly="0" labelOnly="1" outline="0" axis="axisRow" fieldPosition="0"/>
    </format>
    <format dxfId="1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
      <pivotArea dataOnly="0" labelOnly="1" fieldPosition="0">
        <references count="1">
          <reference field="0" count="8">
            <x v="50"/>
            <x v="51"/>
            <x v="52"/>
            <x v="53"/>
            <x v="54"/>
            <x v="55"/>
            <x v="56"/>
            <x v="57"/>
          </reference>
        </references>
      </pivotArea>
    </format>
    <format dxfId="14">
      <pivotArea dataOnly="0" labelOnly="1" grandRow="1" outline="0" fieldPosition="0"/>
    </format>
    <format dxfId="13">
      <pivotArea collapsedLevelsAreSubtotals="1" fieldPosition="0">
        <references count="2">
          <reference field="0" count="52">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 field="2" count="3" selected="0">
            <x v="6"/>
            <x v="7"/>
            <x v="8"/>
          </reference>
        </references>
      </pivotArea>
    </format>
    <format dxfId="12">
      <pivotArea field="0" grandCol="1" collapsedLevelsAreSubtotals="1" axis="axisRow" fieldPosition="0">
        <references count="1">
          <reference field="0" count="52">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s>
      </pivotArea>
    </format>
    <format dxfId="11">
      <pivotArea outline="0" collapsedLevelsAreSubtotals="1" fieldPosition="0"/>
    </format>
    <format dxfId="10">
      <pivotArea field="0" type="button" dataOnly="0" labelOnly="1" outline="0" axis="axisRow" fieldPosition="0"/>
    </format>
    <format dxfId="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
      <pivotArea dataOnly="0" labelOnly="1" fieldPosition="0">
        <references count="1">
          <reference field="0" count="8">
            <x v="50"/>
            <x v="51"/>
            <x v="52"/>
            <x v="53"/>
            <x v="54"/>
            <x v="55"/>
            <x v="56"/>
            <x v="57"/>
          </reference>
        </references>
      </pivotArea>
    </format>
    <format dxfId="7">
      <pivotArea dataOnly="0" labelOnly="1" grandRow="1" outline="0" fieldPosition="0"/>
    </format>
    <format dxfId="6">
      <pivotArea dataOnly="0" labelOnly="1" fieldPosition="0">
        <references count="1">
          <reference field="2" count="0"/>
        </references>
      </pivotArea>
    </format>
    <format dxfId="5">
      <pivotArea dataOnly="0" labelOnly="1" grandCol="1" outline="0"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collapsedLevelsAreSubtotals="1" fieldPosition="0">
        <references count="2">
          <reference field="0" count="1">
            <x v="8"/>
          </reference>
          <reference field="2" count="4" selected="0">
            <x v="5"/>
            <x v="6"/>
            <x v="7"/>
            <x v="8"/>
          </reference>
        </references>
      </pivotArea>
    </format>
    <format dxfId="0">
      <pivotArea collapsedLevelsAreSubtotals="1" fieldPosition="0">
        <references count="2">
          <reference field="0" count="1">
            <x v="50"/>
          </reference>
          <reference field="2" count="4" selected="0">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kansasapcd.net/Other/DataReleaseDo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3" Type="http://schemas.openxmlformats.org/officeDocument/2006/relationships/hyperlink" Target="https://achiapcd.atlassian.net/wiki/spaces/ADRS/pages/2571763827/Tip+Identifying+Duplicate+Pharmacy+Claims" TargetMode="External"/><Relationship Id="rId2" Type="http://schemas.openxmlformats.org/officeDocument/2006/relationships/hyperlink" Target="https://achiapcd.atlassian.net/wiki/spaces/ADRS/pages/2571829335/Tip+Arkansas+Medicaid+Member+Consolidation" TargetMode="External"/><Relationship Id="rId1" Type="http://schemas.openxmlformats.org/officeDocument/2006/relationships/hyperlink" Target="https://achiapcd.atlassian.net/wiki/spaces/ADRS/pages/554729531/Tip+Identifying+Arkansas+PASSE+data" TargetMode="External"/><Relationship Id="rId4"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P38"/>
  <sheetViews>
    <sheetView workbookViewId="0">
      <selection activeCell="U33" sqref="U33"/>
    </sheetView>
  </sheetViews>
  <sheetFormatPr defaultColWidth="9.140625" defaultRowHeight="15" x14ac:dyDescent="0.25"/>
  <cols>
    <col min="1" max="16384" width="9.140625" style="20"/>
  </cols>
  <sheetData>
    <row r="4" spans="1:16" x14ac:dyDescent="0.25">
      <c r="I4" s="46"/>
    </row>
    <row r="6" spans="1:16" ht="25.5" x14ac:dyDescent="0.35">
      <c r="A6" s="259" t="s">
        <v>226</v>
      </c>
      <c r="B6" s="259"/>
      <c r="C6" s="259"/>
      <c r="D6" s="259"/>
      <c r="E6" s="259"/>
      <c r="F6" s="259"/>
      <c r="G6" s="259"/>
      <c r="H6" s="259"/>
      <c r="I6" s="259"/>
    </row>
    <row r="7" spans="1:16" ht="15.75" x14ac:dyDescent="0.25">
      <c r="A7" s="260" t="s">
        <v>522</v>
      </c>
      <c r="B7" s="260"/>
      <c r="C7" s="260"/>
      <c r="D7" s="260"/>
      <c r="E7" s="260"/>
      <c r="F7" s="260"/>
      <c r="G7" s="260"/>
      <c r="H7" s="260"/>
      <c r="I7" s="260"/>
    </row>
    <row r="9" spans="1:16" x14ac:dyDescent="0.25">
      <c r="A9" s="6" t="s">
        <v>227</v>
      </c>
    </row>
    <row r="10" spans="1:16" ht="15" customHeight="1" x14ac:dyDescent="0.25">
      <c r="A10" s="256" t="s">
        <v>228</v>
      </c>
      <c r="B10" s="256"/>
      <c r="C10" s="256"/>
      <c r="D10" s="256"/>
      <c r="E10" s="256"/>
      <c r="F10" s="256"/>
      <c r="G10" s="256"/>
      <c r="H10" s="256"/>
      <c r="I10" s="256"/>
      <c r="J10" s="47"/>
      <c r="K10" s="47"/>
      <c r="L10" s="47"/>
    </row>
    <row r="11" spans="1:16" x14ac:dyDescent="0.25">
      <c r="A11" s="256"/>
      <c r="B11" s="256"/>
      <c r="C11" s="256"/>
      <c r="D11" s="256"/>
      <c r="E11" s="256"/>
      <c r="F11" s="256"/>
      <c r="G11" s="256"/>
      <c r="H11" s="256"/>
      <c r="I11" s="256"/>
      <c r="J11" s="47"/>
      <c r="K11" s="47"/>
      <c r="L11" s="47"/>
    </row>
    <row r="12" spans="1:16" x14ac:dyDescent="0.25">
      <c r="A12" s="256"/>
      <c r="B12" s="256"/>
      <c r="C12" s="256"/>
      <c r="D12" s="256"/>
      <c r="E12" s="256"/>
      <c r="F12" s="256"/>
      <c r="G12" s="256"/>
      <c r="H12" s="256"/>
      <c r="I12" s="256"/>
      <c r="J12" s="48"/>
      <c r="K12" s="48"/>
      <c r="L12" s="48"/>
    </row>
    <row r="13" spans="1:16" x14ac:dyDescent="0.25">
      <c r="A13" s="49"/>
      <c r="B13" s="49"/>
      <c r="C13" s="49"/>
      <c r="D13" s="49"/>
      <c r="E13" s="49"/>
      <c r="F13" s="49"/>
      <c r="G13" s="49"/>
      <c r="H13" s="49"/>
      <c r="I13" s="49"/>
      <c r="J13" s="48"/>
      <c r="K13" s="48"/>
      <c r="L13" s="171"/>
    </row>
    <row r="14" spans="1:16" x14ac:dyDescent="0.25">
      <c r="A14" s="50" t="s">
        <v>229</v>
      </c>
      <c r="B14" s="50"/>
      <c r="C14" s="50"/>
      <c r="D14" s="50"/>
      <c r="E14" s="50"/>
      <c r="F14" s="50"/>
      <c r="G14" s="50"/>
      <c r="H14" s="50"/>
      <c r="I14" s="50"/>
      <c r="J14" s="50"/>
      <c r="K14" s="50"/>
      <c r="L14" s="230"/>
      <c r="P14" s="230"/>
    </row>
    <row r="15" spans="1:16" x14ac:dyDescent="0.25">
      <c r="A15" s="51"/>
      <c r="B15" s="51"/>
      <c r="C15" s="51"/>
      <c r="D15" s="51"/>
      <c r="E15" s="51"/>
      <c r="F15" s="51"/>
      <c r="G15" s="51"/>
      <c r="H15" s="51"/>
      <c r="I15" s="51"/>
      <c r="J15" s="51"/>
      <c r="K15" s="51"/>
      <c r="L15" s="173"/>
    </row>
    <row r="16" spans="1:16" x14ac:dyDescent="0.25">
      <c r="A16" s="261" t="s">
        <v>230</v>
      </c>
      <c r="B16" s="261"/>
      <c r="C16" s="261"/>
      <c r="D16" s="261"/>
      <c r="E16" s="261"/>
      <c r="F16" s="261"/>
      <c r="G16" s="261"/>
      <c r="H16" s="261"/>
      <c r="I16" s="261"/>
      <c r="J16" s="47"/>
      <c r="K16" s="47"/>
      <c r="L16" s="171"/>
      <c r="M16" s="172"/>
      <c r="N16" s="172"/>
    </row>
    <row r="17" spans="1:15" x14ac:dyDescent="0.25">
      <c r="M17" s="51"/>
      <c r="N17" s="51"/>
    </row>
    <row r="18" spans="1:15" x14ac:dyDescent="0.25">
      <c r="A18" s="6" t="s">
        <v>231</v>
      </c>
      <c r="M18" s="256"/>
      <c r="N18" s="256"/>
    </row>
    <row r="19" spans="1:15" x14ac:dyDescent="0.25">
      <c r="A19" s="258" t="s">
        <v>232</v>
      </c>
      <c r="B19" s="258"/>
      <c r="C19" s="258"/>
      <c r="D19" s="258"/>
      <c r="E19" s="258"/>
      <c r="F19" s="258"/>
      <c r="G19" s="258"/>
      <c r="H19" s="20" t="s">
        <v>481</v>
      </c>
      <c r="M19" s="48"/>
      <c r="N19" s="48"/>
    </row>
    <row r="20" spans="1:15" x14ac:dyDescent="0.25">
      <c r="A20" s="258" t="s">
        <v>233</v>
      </c>
      <c r="B20" s="258"/>
      <c r="C20" s="258"/>
      <c r="D20" s="258"/>
      <c r="E20" s="258"/>
      <c r="F20" s="258"/>
      <c r="G20" s="258"/>
      <c r="H20" s="20" t="s">
        <v>440</v>
      </c>
    </row>
    <row r="21" spans="1:15" x14ac:dyDescent="0.25">
      <c r="A21" s="258" t="s">
        <v>234</v>
      </c>
      <c r="B21" s="258"/>
      <c r="C21" s="258"/>
      <c r="D21" s="258"/>
      <c r="E21" s="258"/>
      <c r="F21" s="258"/>
      <c r="G21" s="258"/>
      <c r="H21" s="128" t="s">
        <v>440</v>
      </c>
    </row>
    <row r="22" spans="1:15" x14ac:dyDescent="0.25">
      <c r="A22" s="258" t="s">
        <v>235</v>
      </c>
      <c r="B22" s="258"/>
      <c r="C22" s="258"/>
      <c r="D22" s="258"/>
      <c r="E22" s="258"/>
      <c r="F22" s="258"/>
      <c r="G22" s="258"/>
      <c r="H22" s="128" t="s">
        <v>440</v>
      </c>
    </row>
    <row r="23" spans="1:15" x14ac:dyDescent="0.25">
      <c r="A23" s="258" t="s">
        <v>236</v>
      </c>
      <c r="B23" s="258"/>
      <c r="C23" s="258"/>
      <c r="D23" s="258"/>
      <c r="E23" s="258"/>
      <c r="F23" s="258"/>
      <c r="G23" s="258"/>
      <c r="H23" s="128" t="s">
        <v>481</v>
      </c>
    </row>
    <row r="24" spans="1:15" x14ac:dyDescent="0.25">
      <c r="A24" s="258" t="s">
        <v>237</v>
      </c>
      <c r="B24" s="258"/>
      <c r="C24" s="258"/>
      <c r="D24" s="258"/>
      <c r="E24" s="258"/>
      <c r="F24" s="258"/>
      <c r="G24" s="258"/>
      <c r="H24" s="20" t="s">
        <v>240</v>
      </c>
    </row>
    <row r="25" spans="1:15" x14ac:dyDescent="0.25">
      <c r="A25" s="258" t="s">
        <v>239</v>
      </c>
      <c r="B25" s="258"/>
      <c r="C25" s="258"/>
      <c r="D25" s="258"/>
      <c r="E25" s="258"/>
      <c r="F25" s="258"/>
      <c r="G25" s="258"/>
      <c r="H25" s="122" t="s">
        <v>251</v>
      </c>
    </row>
    <row r="26" spans="1:15" x14ac:dyDescent="0.25">
      <c r="A26" s="258" t="s">
        <v>241</v>
      </c>
      <c r="B26" s="258"/>
      <c r="C26" s="258"/>
      <c r="D26" s="258"/>
      <c r="E26" s="258"/>
      <c r="F26" s="258"/>
      <c r="G26" s="258"/>
      <c r="H26" s="122" t="s">
        <v>251</v>
      </c>
    </row>
    <row r="27" spans="1:15" x14ac:dyDescent="0.25">
      <c r="A27" s="258" t="s">
        <v>242</v>
      </c>
      <c r="B27" s="258"/>
      <c r="C27" s="258"/>
      <c r="D27" s="258"/>
      <c r="E27" s="258"/>
      <c r="F27" s="258"/>
      <c r="G27" s="258"/>
      <c r="H27" s="20" t="s">
        <v>251</v>
      </c>
    </row>
    <row r="28" spans="1:15" x14ac:dyDescent="0.25">
      <c r="A28" s="258" t="s">
        <v>243</v>
      </c>
      <c r="B28" s="258"/>
      <c r="C28" s="258"/>
      <c r="D28" s="258"/>
      <c r="E28" s="258"/>
      <c r="F28" s="258"/>
      <c r="G28" s="258"/>
      <c r="H28" s="122" t="s">
        <v>251</v>
      </c>
      <c r="N28" s="20" t="s">
        <v>428</v>
      </c>
      <c r="O28" s="20" t="s">
        <v>428</v>
      </c>
    </row>
    <row r="29" spans="1:15" x14ac:dyDescent="0.25">
      <c r="A29" s="258" t="s">
        <v>244</v>
      </c>
      <c r="B29" s="258"/>
      <c r="C29" s="258"/>
      <c r="D29" s="258"/>
      <c r="E29" s="258"/>
      <c r="F29" s="258"/>
      <c r="G29" s="258"/>
      <c r="H29" s="23" t="s">
        <v>238</v>
      </c>
      <c r="I29" s="23"/>
    </row>
    <row r="30" spans="1:15" x14ac:dyDescent="0.25">
      <c r="A30" s="258" t="s">
        <v>245</v>
      </c>
      <c r="B30" s="258"/>
      <c r="C30" s="258"/>
      <c r="D30" s="258"/>
      <c r="E30" s="258"/>
      <c r="F30" s="258"/>
      <c r="G30" s="258"/>
      <c r="H30" s="20" t="s">
        <v>246</v>
      </c>
    </row>
    <row r="31" spans="1:15" x14ac:dyDescent="0.25">
      <c r="A31" s="258" t="s">
        <v>247</v>
      </c>
      <c r="B31" s="258"/>
      <c r="C31" s="258"/>
      <c r="D31" s="258"/>
      <c r="E31" s="258"/>
      <c r="F31" s="258"/>
      <c r="G31" s="258"/>
      <c r="H31" s="128" t="s">
        <v>440</v>
      </c>
    </row>
    <row r="33" spans="1:14" x14ac:dyDescent="0.25">
      <c r="A33" s="256" t="s">
        <v>248</v>
      </c>
      <c r="B33" s="256"/>
      <c r="C33" s="256"/>
      <c r="D33" s="256"/>
      <c r="E33" s="256"/>
      <c r="F33" s="256"/>
      <c r="G33" s="256"/>
      <c r="H33" s="256"/>
      <c r="I33" s="256"/>
    </row>
    <row r="34" spans="1:14" x14ac:dyDescent="0.25">
      <c r="A34" s="257" t="s">
        <v>249</v>
      </c>
      <c r="B34" s="258"/>
      <c r="C34" s="258"/>
      <c r="D34" s="258"/>
      <c r="E34" s="258"/>
      <c r="F34" s="258"/>
      <c r="G34" s="258"/>
      <c r="H34" s="258"/>
      <c r="I34" s="258"/>
    </row>
    <row r="36" spans="1:14" ht="30" customHeight="1" x14ac:dyDescent="0.25">
      <c r="A36" s="256" t="s">
        <v>250</v>
      </c>
      <c r="B36" s="256"/>
      <c r="C36" s="256"/>
      <c r="D36" s="256"/>
      <c r="E36" s="256"/>
      <c r="F36" s="256"/>
      <c r="G36" s="256"/>
      <c r="H36" s="256"/>
      <c r="I36" s="256"/>
    </row>
    <row r="38" spans="1:14" x14ac:dyDescent="0.25">
      <c r="N38" s="52"/>
    </row>
  </sheetData>
  <mergeCells count="21">
    <mergeCell ref="M18:N18"/>
    <mergeCell ref="A19:G19"/>
    <mergeCell ref="A25:G25"/>
    <mergeCell ref="A6:I6"/>
    <mergeCell ref="A7:I7"/>
    <mergeCell ref="A10:I12"/>
    <mergeCell ref="A16:I16"/>
    <mergeCell ref="A20:G20"/>
    <mergeCell ref="A21:G21"/>
    <mergeCell ref="A22:G22"/>
    <mergeCell ref="A23:G23"/>
    <mergeCell ref="A24:G24"/>
    <mergeCell ref="A33:I33"/>
    <mergeCell ref="A34:I34"/>
    <mergeCell ref="A36:I36"/>
    <mergeCell ref="A26:G26"/>
    <mergeCell ref="A27:G27"/>
    <mergeCell ref="A28:G28"/>
    <mergeCell ref="A29:G29"/>
    <mergeCell ref="A30:G30"/>
    <mergeCell ref="A31:G31"/>
  </mergeCells>
  <hyperlinks>
    <hyperlink ref="A34" r:id="rId1"/>
  </hyperlinks>
  <pageMargins left="0.45" right="0.45" top="0.75" bottom="0.5" header="0.3" footer="0.3"/>
  <pageSetup orientation="portrait" r:id="rId2"/>
  <headerFooter>
    <oddFooter>&amp;R&amp;D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6" tint="-0.249977111117893"/>
  </sheetPr>
  <dimension ref="B1:M67"/>
  <sheetViews>
    <sheetView workbookViewId="0">
      <selection activeCell="P57" sqref="P57"/>
    </sheetView>
  </sheetViews>
  <sheetFormatPr defaultRowHeight="15" x14ac:dyDescent="0.25"/>
  <cols>
    <col min="1" max="1" width="9.140625" style="232"/>
    <col min="2" max="2" width="25.7109375" style="233" customWidth="1"/>
    <col min="3" max="3" width="16.42578125" style="232" bestFit="1" customWidth="1"/>
    <col min="4" max="11" width="13.28515625" style="232" bestFit="1" customWidth="1"/>
    <col min="12" max="12" width="14.28515625" style="232" bestFit="1" customWidth="1"/>
    <col min="13" max="16384" width="9.140625" style="232"/>
  </cols>
  <sheetData>
    <row r="1" spans="2:13" s="231" customFormat="1" ht="97.9" customHeight="1" x14ac:dyDescent="0.25">
      <c r="B1" s="269"/>
      <c r="C1" s="268"/>
      <c r="D1" s="273"/>
      <c r="E1" s="276" t="s">
        <v>520</v>
      </c>
      <c r="F1" s="268"/>
      <c r="G1" s="268"/>
      <c r="H1" s="268"/>
      <c r="I1" s="268"/>
      <c r="J1" s="268"/>
      <c r="K1" s="268"/>
      <c r="L1" s="268"/>
      <c r="M1" s="273"/>
    </row>
    <row r="2" spans="2:13" s="231" customFormat="1" ht="15.2" customHeight="1" x14ac:dyDescent="0.25">
      <c r="B2" s="267" t="s">
        <v>1</v>
      </c>
      <c r="C2" s="268"/>
      <c r="D2" s="273"/>
      <c r="E2" s="274">
        <v>44620</v>
      </c>
      <c r="F2" s="277"/>
      <c r="G2" s="277"/>
      <c r="H2" s="277"/>
      <c r="I2" s="277"/>
      <c r="J2" s="277"/>
      <c r="K2" s="277"/>
      <c r="L2" s="277"/>
      <c r="M2" s="278"/>
    </row>
    <row r="3" spans="2:13" s="231" customFormat="1" ht="18" customHeight="1" x14ac:dyDescent="0.25">
      <c r="B3" s="267" t="s">
        <v>2</v>
      </c>
      <c r="C3" s="268"/>
      <c r="D3" s="273"/>
      <c r="E3" s="279" t="s">
        <v>3</v>
      </c>
      <c r="F3" s="268"/>
      <c r="G3" s="268"/>
      <c r="H3" s="268"/>
      <c r="I3" s="268"/>
      <c r="J3" s="268"/>
      <c r="K3" s="268"/>
      <c r="L3" s="268"/>
      <c r="M3" s="273"/>
    </row>
    <row r="4" spans="2:13" s="231" customFormat="1" ht="18" customHeight="1" x14ac:dyDescent="0.25">
      <c r="B4" s="267" t="s">
        <v>4</v>
      </c>
      <c r="C4" s="268"/>
      <c r="D4" s="273"/>
      <c r="E4" s="274">
        <v>44614</v>
      </c>
      <c r="F4" s="268"/>
      <c r="G4" s="268"/>
      <c r="H4" s="268"/>
      <c r="I4" s="268"/>
      <c r="J4" s="268"/>
      <c r="K4" s="268"/>
      <c r="L4" s="268"/>
      <c r="M4" s="273"/>
    </row>
    <row r="7" spans="2:13" x14ac:dyDescent="0.25">
      <c r="B7" s="233" t="s">
        <v>519</v>
      </c>
      <c r="C7" s="232" t="s">
        <v>518</v>
      </c>
    </row>
    <row r="8" spans="2:13" x14ac:dyDescent="0.25">
      <c r="B8" s="237" t="s">
        <v>517</v>
      </c>
      <c r="C8" s="238">
        <v>2013</v>
      </c>
      <c r="D8" s="238">
        <v>2014</v>
      </c>
      <c r="E8" s="238">
        <v>2015</v>
      </c>
      <c r="F8" s="238">
        <v>2016</v>
      </c>
      <c r="G8" s="238">
        <v>2017</v>
      </c>
      <c r="H8" s="238">
        <v>2018</v>
      </c>
      <c r="I8" s="238">
        <v>2019</v>
      </c>
      <c r="J8" s="238">
        <v>2020</v>
      </c>
      <c r="K8" s="238">
        <v>2021</v>
      </c>
      <c r="L8" s="238" t="s">
        <v>462</v>
      </c>
    </row>
    <row r="9" spans="2:13" x14ac:dyDescent="0.25">
      <c r="B9" s="239">
        <v>10155</v>
      </c>
      <c r="C9" s="248">
        <v>18776</v>
      </c>
      <c r="D9" s="248">
        <v>47124</v>
      </c>
      <c r="E9" s="248">
        <v>42465</v>
      </c>
      <c r="F9" s="248">
        <v>44713</v>
      </c>
      <c r="G9" s="248">
        <v>50228</v>
      </c>
      <c r="H9" s="248">
        <v>47566</v>
      </c>
      <c r="I9" s="248">
        <v>64598</v>
      </c>
      <c r="J9" s="248">
        <v>116974</v>
      </c>
      <c r="K9" s="248">
        <v>131660</v>
      </c>
      <c r="L9" s="248">
        <v>564104</v>
      </c>
    </row>
    <row r="10" spans="2:13" x14ac:dyDescent="0.25">
      <c r="B10" s="239">
        <v>12151</v>
      </c>
      <c r="C10" s="248">
        <v>35</v>
      </c>
      <c r="D10" s="248">
        <v>35</v>
      </c>
      <c r="E10" s="248">
        <v>35</v>
      </c>
      <c r="F10" s="248">
        <v>132</v>
      </c>
      <c r="G10" s="248">
        <v>144</v>
      </c>
      <c r="H10" s="248">
        <v>30522</v>
      </c>
      <c r="I10" s="248">
        <v>38719</v>
      </c>
      <c r="J10" s="248">
        <v>49918</v>
      </c>
      <c r="K10" s="248">
        <v>59440</v>
      </c>
      <c r="L10" s="248">
        <v>178980</v>
      </c>
    </row>
    <row r="11" spans="2:13" x14ac:dyDescent="0.25">
      <c r="B11" s="239">
        <v>12231</v>
      </c>
      <c r="C11" s="248">
        <v>14073</v>
      </c>
      <c r="D11" s="248">
        <v>16339</v>
      </c>
      <c r="E11" s="248">
        <v>16983</v>
      </c>
      <c r="F11" s="248">
        <v>19988</v>
      </c>
      <c r="G11" s="248">
        <v>1792</v>
      </c>
      <c r="H11" s="248">
        <v>160</v>
      </c>
      <c r="I11" s="248">
        <v>160</v>
      </c>
      <c r="J11" s="248">
        <v>160</v>
      </c>
      <c r="K11" s="248">
        <v>160</v>
      </c>
      <c r="L11" s="248">
        <v>69815</v>
      </c>
    </row>
    <row r="12" spans="2:13" x14ac:dyDescent="0.25">
      <c r="B12" s="239">
        <v>12282</v>
      </c>
      <c r="C12" s="248"/>
      <c r="D12" s="248">
        <v>4</v>
      </c>
      <c r="E12" s="248">
        <v>14</v>
      </c>
      <c r="F12" s="248">
        <v>17</v>
      </c>
      <c r="G12" s="248">
        <v>21</v>
      </c>
      <c r="H12" s="248">
        <v>20</v>
      </c>
      <c r="I12" s="248">
        <v>75</v>
      </c>
      <c r="J12" s="248">
        <v>93</v>
      </c>
      <c r="K12" s="248">
        <v>123</v>
      </c>
      <c r="L12" s="248">
        <v>367</v>
      </c>
    </row>
    <row r="13" spans="2:13" x14ac:dyDescent="0.25">
      <c r="B13" s="239">
        <v>12567</v>
      </c>
      <c r="C13" s="248">
        <v>14436</v>
      </c>
      <c r="D13" s="248">
        <v>28986</v>
      </c>
      <c r="E13" s="248">
        <v>38385</v>
      </c>
      <c r="F13" s="248">
        <v>17018</v>
      </c>
      <c r="G13" s="248">
        <v>17018</v>
      </c>
      <c r="H13" s="248">
        <v>17018</v>
      </c>
      <c r="I13" s="248">
        <v>17018</v>
      </c>
      <c r="J13" s="248">
        <v>17018</v>
      </c>
      <c r="K13" s="248">
        <v>17018</v>
      </c>
      <c r="L13" s="248">
        <v>183915</v>
      </c>
    </row>
    <row r="14" spans="2:13" x14ac:dyDescent="0.25">
      <c r="B14" s="239">
        <v>16130</v>
      </c>
      <c r="C14" s="248"/>
      <c r="D14" s="248"/>
      <c r="E14" s="248"/>
      <c r="F14" s="248"/>
      <c r="G14" s="248"/>
      <c r="H14" s="248">
        <v>5856</v>
      </c>
      <c r="I14" s="248">
        <v>16698</v>
      </c>
      <c r="J14" s="248">
        <v>27171</v>
      </c>
      <c r="K14" s="248">
        <v>30473</v>
      </c>
      <c r="L14" s="248">
        <v>80198</v>
      </c>
    </row>
    <row r="15" spans="2:13" x14ac:dyDescent="0.25">
      <c r="B15" s="239">
        <v>16244</v>
      </c>
      <c r="C15" s="248"/>
      <c r="D15" s="248"/>
      <c r="E15" s="248"/>
      <c r="F15" s="248"/>
      <c r="G15" s="248"/>
      <c r="H15" s="248"/>
      <c r="I15" s="248">
        <v>16322</v>
      </c>
      <c r="J15" s="248">
        <v>20576</v>
      </c>
      <c r="K15" s="248">
        <v>21712</v>
      </c>
      <c r="L15" s="248">
        <v>58610</v>
      </c>
    </row>
    <row r="16" spans="2:13" x14ac:dyDescent="0.25">
      <c r="B16" s="239">
        <v>16256</v>
      </c>
      <c r="C16" s="248"/>
      <c r="D16" s="248"/>
      <c r="E16" s="248"/>
      <c r="F16" s="248"/>
      <c r="G16" s="248"/>
      <c r="H16" s="248"/>
      <c r="I16" s="248">
        <v>14637</v>
      </c>
      <c r="J16" s="248">
        <v>15219</v>
      </c>
      <c r="K16" s="248">
        <v>15955</v>
      </c>
      <c r="L16" s="248">
        <v>45811</v>
      </c>
    </row>
    <row r="17" spans="2:12" x14ac:dyDescent="0.25">
      <c r="B17" s="239">
        <v>47155</v>
      </c>
      <c r="C17" s="248">
        <v>493824</v>
      </c>
      <c r="D17" s="248">
        <v>621443</v>
      </c>
      <c r="E17" s="248">
        <v>766381</v>
      </c>
      <c r="F17" s="248">
        <v>766181</v>
      </c>
      <c r="G17" s="248">
        <v>736391</v>
      </c>
      <c r="H17" s="251">
        <v>1101728</v>
      </c>
      <c r="I17" s="251">
        <v>1110365</v>
      </c>
      <c r="J17" s="251">
        <v>1094073</v>
      </c>
      <c r="K17" s="251">
        <v>1074991</v>
      </c>
      <c r="L17" s="248">
        <v>7765377</v>
      </c>
    </row>
    <row r="18" spans="2:12" x14ac:dyDescent="0.25">
      <c r="B18" s="239">
        <v>60052</v>
      </c>
      <c r="C18" s="248">
        <v>24</v>
      </c>
      <c r="D18" s="248">
        <v>32</v>
      </c>
      <c r="E18" s="248">
        <v>45</v>
      </c>
      <c r="F18" s="248">
        <v>53</v>
      </c>
      <c r="G18" s="248">
        <v>64</v>
      </c>
      <c r="H18" s="248">
        <v>121</v>
      </c>
      <c r="I18" s="248">
        <v>146</v>
      </c>
      <c r="J18" s="248">
        <v>176</v>
      </c>
      <c r="K18" s="248">
        <v>193</v>
      </c>
      <c r="L18" s="248">
        <v>854</v>
      </c>
    </row>
    <row r="19" spans="2:12" x14ac:dyDescent="0.25">
      <c r="B19" s="239">
        <v>60217</v>
      </c>
      <c r="C19" s="248">
        <v>10839</v>
      </c>
      <c r="D19" s="248">
        <v>13467</v>
      </c>
      <c r="E19" s="248">
        <v>16744</v>
      </c>
      <c r="F19" s="248">
        <v>19581</v>
      </c>
      <c r="G19" s="248">
        <v>31703</v>
      </c>
      <c r="H19" s="248">
        <v>36189</v>
      </c>
      <c r="I19" s="248">
        <v>59835</v>
      </c>
      <c r="J19" s="248">
        <v>66403</v>
      </c>
      <c r="K19" s="248">
        <v>70968</v>
      </c>
      <c r="L19" s="248">
        <v>325729</v>
      </c>
    </row>
    <row r="20" spans="2:12" x14ac:dyDescent="0.25">
      <c r="B20" s="239">
        <v>60984</v>
      </c>
      <c r="C20" s="248"/>
      <c r="D20" s="248"/>
      <c r="E20" s="248"/>
      <c r="F20" s="248">
        <v>2</v>
      </c>
      <c r="G20" s="248">
        <v>2</v>
      </c>
      <c r="H20" s="248">
        <v>2</v>
      </c>
      <c r="I20" s="248">
        <v>73</v>
      </c>
      <c r="J20" s="248">
        <v>2905</v>
      </c>
      <c r="K20" s="248">
        <v>3763</v>
      </c>
      <c r="L20" s="248">
        <v>6747</v>
      </c>
    </row>
    <row r="21" spans="2:12" x14ac:dyDescent="0.25">
      <c r="B21" s="239">
        <v>61271</v>
      </c>
      <c r="C21" s="248">
        <v>9915</v>
      </c>
      <c r="D21" s="248">
        <v>12013</v>
      </c>
      <c r="E21" s="248">
        <v>16926</v>
      </c>
      <c r="F21" s="248">
        <v>24420</v>
      </c>
      <c r="G21" s="248">
        <v>35953</v>
      </c>
      <c r="H21" s="248">
        <v>42180</v>
      </c>
      <c r="I21" s="248">
        <v>48000</v>
      </c>
      <c r="J21" s="248">
        <v>52238</v>
      </c>
      <c r="K21" s="248">
        <v>56846</v>
      </c>
      <c r="L21" s="248">
        <v>298491</v>
      </c>
    </row>
    <row r="22" spans="2:12" x14ac:dyDescent="0.25">
      <c r="B22" s="239">
        <v>61301</v>
      </c>
      <c r="C22" s="248">
        <v>12285</v>
      </c>
      <c r="D22" s="248">
        <v>15190</v>
      </c>
      <c r="E22" s="248">
        <v>13720</v>
      </c>
      <c r="F22" s="248">
        <v>20057</v>
      </c>
      <c r="G22" s="248">
        <v>20870</v>
      </c>
      <c r="H22" s="248">
        <v>26924</v>
      </c>
      <c r="I22" s="248">
        <v>32085</v>
      </c>
      <c r="J22" s="248">
        <v>37766</v>
      </c>
      <c r="K22" s="248">
        <v>43034</v>
      </c>
      <c r="L22" s="248">
        <v>221931</v>
      </c>
    </row>
    <row r="23" spans="2:12" x14ac:dyDescent="0.25">
      <c r="B23" s="239">
        <v>62049</v>
      </c>
      <c r="C23" s="248"/>
      <c r="D23" s="248"/>
      <c r="E23" s="248"/>
      <c r="F23" s="248"/>
      <c r="G23" s="248"/>
      <c r="H23" s="248">
        <v>720</v>
      </c>
      <c r="I23" s="248">
        <v>1426</v>
      </c>
      <c r="J23" s="248">
        <v>1794</v>
      </c>
      <c r="K23" s="248">
        <v>2259</v>
      </c>
      <c r="L23" s="248">
        <v>6199</v>
      </c>
    </row>
    <row r="24" spans="2:12" x14ac:dyDescent="0.25">
      <c r="B24" s="239">
        <v>64246</v>
      </c>
      <c r="C24" s="248">
        <v>40804</v>
      </c>
      <c r="D24" s="248">
        <v>52683</v>
      </c>
      <c r="E24" s="248">
        <v>65108</v>
      </c>
      <c r="F24" s="248">
        <v>77284</v>
      </c>
      <c r="G24" s="248">
        <v>88035</v>
      </c>
      <c r="H24" s="248">
        <v>100614</v>
      </c>
      <c r="I24" s="248">
        <v>110124</v>
      </c>
      <c r="J24" s="248">
        <v>119437</v>
      </c>
      <c r="K24" s="248">
        <v>131251</v>
      </c>
      <c r="L24" s="248">
        <v>785340</v>
      </c>
    </row>
    <row r="25" spans="2:12" x14ac:dyDescent="0.25">
      <c r="B25" s="239">
        <v>65676</v>
      </c>
      <c r="C25" s="248">
        <v>1423</v>
      </c>
      <c r="D25" s="248">
        <v>2073</v>
      </c>
      <c r="E25" s="248">
        <v>3005</v>
      </c>
      <c r="F25" s="248">
        <v>3447</v>
      </c>
      <c r="G25" s="248">
        <v>10466</v>
      </c>
      <c r="H25" s="248">
        <v>49805</v>
      </c>
      <c r="I25" s="248">
        <v>50583</v>
      </c>
      <c r="J25" s="248">
        <v>51342</v>
      </c>
      <c r="K25" s="248">
        <v>51474</v>
      </c>
      <c r="L25" s="248">
        <v>223618</v>
      </c>
    </row>
    <row r="26" spans="2:12" x14ac:dyDescent="0.25">
      <c r="B26" s="239">
        <v>67369</v>
      </c>
      <c r="C26" s="248">
        <v>2911</v>
      </c>
      <c r="D26" s="248">
        <v>3268</v>
      </c>
      <c r="E26" s="248">
        <v>3737</v>
      </c>
      <c r="F26" s="248">
        <v>5693</v>
      </c>
      <c r="G26" s="248">
        <v>7345</v>
      </c>
      <c r="H26" s="248">
        <v>9286</v>
      </c>
      <c r="I26" s="248">
        <v>15873</v>
      </c>
      <c r="J26" s="248">
        <v>33798</v>
      </c>
      <c r="K26" s="248">
        <v>43893</v>
      </c>
      <c r="L26" s="248">
        <v>125804</v>
      </c>
    </row>
    <row r="27" spans="2:12" x14ac:dyDescent="0.25">
      <c r="B27" s="239">
        <v>68985</v>
      </c>
      <c r="C27" s="248">
        <v>3453</v>
      </c>
      <c r="D27" s="248">
        <v>4313</v>
      </c>
      <c r="E27" s="248">
        <v>4284</v>
      </c>
      <c r="F27" s="248">
        <v>5330</v>
      </c>
      <c r="G27" s="248">
        <v>4144</v>
      </c>
      <c r="H27" s="248">
        <v>4884</v>
      </c>
      <c r="I27" s="248">
        <v>4718</v>
      </c>
      <c r="J27" s="248">
        <v>3975</v>
      </c>
      <c r="K27" s="248">
        <v>4053</v>
      </c>
      <c r="L27" s="248">
        <v>39154</v>
      </c>
    </row>
    <row r="28" spans="2:12" x14ac:dyDescent="0.25">
      <c r="B28" s="239">
        <v>69019</v>
      </c>
      <c r="C28" s="248">
        <v>111</v>
      </c>
      <c r="D28" s="248">
        <v>285</v>
      </c>
      <c r="E28" s="248">
        <v>615</v>
      </c>
      <c r="F28" s="248">
        <v>1214</v>
      </c>
      <c r="G28" s="248">
        <v>2221</v>
      </c>
      <c r="H28" s="248">
        <v>2874</v>
      </c>
      <c r="I28" s="248">
        <v>5093</v>
      </c>
      <c r="J28" s="248">
        <v>6425</v>
      </c>
      <c r="K28" s="248">
        <v>7218</v>
      </c>
      <c r="L28" s="248">
        <v>26056</v>
      </c>
    </row>
    <row r="29" spans="2:12" x14ac:dyDescent="0.25">
      <c r="B29" s="239">
        <v>70408</v>
      </c>
      <c r="C29" s="248">
        <v>5586</v>
      </c>
      <c r="D29" s="248">
        <v>8987</v>
      </c>
      <c r="E29" s="248">
        <v>12020</v>
      </c>
      <c r="F29" s="248">
        <v>15343</v>
      </c>
      <c r="G29" s="248">
        <v>17688</v>
      </c>
      <c r="H29" s="248">
        <v>19778</v>
      </c>
      <c r="I29" s="248">
        <v>21506</v>
      </c>
      <c r="J29" s="248">
        <v>22642</v>
      </c>
      <c r="K29" s="248">
        <v>23770</v>
      </c>
      <c r="L29" s="248">
        <v>147320</v>
      </c>
    </row>
    <row r="30" spans="2:12" x14ac:dyDescent="0.25">
      <c r="B30" s="239">
        <v>70580</v>
      </c>
      <c r="C30" s="248">
        <v>2270</v>
      </c>
      <c r="D30" s="248">
        <v>3177</v>
      </c>
      <c r="E30" s="248">
        <v>3607</v>
      </c>
      <c r="F30" s="248">
        <v>3905</v>
      </c>
      <c r="G30" s="248">
        <v>4091</v>
      </c>
      <c r="H30" s="248">
        <v>4239</v>
      </c>
      <c r="I30" s="248">
        <v>4338</v>
      </c>
      <c r="J30" s="248">
        <v>4400</v>
      </c>
      <c r="K30" s="248">
        <v>4496</v>
      </c>
      <c r="L30" s="248">
        <v>34523</v>
      </c>
    </row>
    <row r="31" spans="2:12" x14ac:dyDescent="0.25">
      <c r="B31" s="239">
        <v>71420</v>
      </c>
      <c r="C31" s="248"/>
      <c r="D31" s="248"/>
      <c r="E31" s="248">
        <v>7007</v>
      </c>
      <c r="F31" s="248">
        <v>8140</v>
      </c>
      <c r="G31" s="248">
        <v>12642</v>
      </c>
      <c r="H31" s="248">
        <v>13469</v>
      </c>
      <c r="I31" s="248">
        <v>13920</v>
      </c>
      <c r="J31" s="248">
        <v>14528</v>
      </c>
      <c r="K31" s="248">
        <v>17313</v>
      </c>
      <c r="L31" s="248">
        <v>87019</v>
      </c>
    </row>
    <row r="32" spans="2:12" x14ac:dyDescent="0.25">
      <c r="B32" s="239">
        <v>73288</v>
      </c>
      <c r="C32" s="248">
        <v>68466</v>
      </c>
      <c r="D32" s="248">
        <v>90049</v>
      </c>
      <c r="E32" s="248">
        <v>110468</v>
      </c>
      <c r="F32" s="248">
        <v>121576</v>
      </c>
      <c r="G32" s="248">
        <v>135376</v>
      </c>
      <c r="H32" s="248">
        <v>150664</v>
      </c>
      <c r="I32" s="248">
        <v>162358</v>
      </c>
      <c r="J32" s="248">
        <v>182965</v>
      </c>
      <c r="K32" s="248">
        <v>212736</v>
      </c>
      <c r="L32" s="248">
        <v>1234658</v>
      </c>
    </row>
    <row r="33" spans="2:12" x14ac:dyDescent="0.25">
      <c r="B33" s="239">
        <v>80578</v>
      </c>
      <c r="C33" s="248">
        <v>587</v>
      </c>
      <c r="D33" s="248">
        <v>1002</v>
      </c>
      <c r="E33" s="248">
        <v>1754</v>
      </c>
      <c r="F33" s="248">
        <v>2891</v>
      </c>
      <c r="G33" s="248">
        <v>4763</v>
      </c>
      <c r="H33" s="248">
        <v>4766</v>
      </c>
      <c r="I33" s="248">
        <v>4808</v>
      </c>
      <c r="J33" s="248">
        <v>5326</v>
      </c>
      <c r="K33" s="248">
        <v>5658</v>
      </c>
      <c r="L33" s="248">
        <v>31555</v>
      </c>
    </row>
    <row r="34" spans="2:12" x14ac:dyDescent="0.25">
      <c r="B34" s="239">
        <v>80799</v>
      </c>
      <c r="C34" s="248"/>
      <c r="D34" s="248">
        <v>40028</v>
      </c>
      <c r="E34" s="248">
        <v>51895</v>
      </c>
      <c r="F34" s="248">
        <v>71488</v>
      </c>
      <c r="G34" s="248">
        <v>129371</v>
      </c>
      <c r="H34" s="248">
        <v>119998</v>
      </c>
      <c r="I34" s="248">
        <v>100506</v>
      </c>
      <c r="J34" s="248">
        <v>90221</v>
      </c>
      <c r="K34" s="248">
        <v>103806</v>
      </c>
      <c r="L34" s="248">
        <v>707313</v>
      </c>
    </row>
    <row r="35" spans="2:12" x14ac:dyDescent="0.25">
      <c r="B35" s="239">
        <v>81973</v>
      </c>
      <c r="C35" s="248"/>
      <c r="D35" s="248"/>
      <c r="E35" s="248"/>
      <c r="F35" s="248"/>
      <c r="G35" s="248"/>
      <c r="H35" s="248"/>
      <c r="I35" s="248">
        <v>10</v>
      </c>
      <c r="J35" s="248">
        <v>17143</v>
      </c>
      <c r="K35" s="248">
        <v>18464</v>
      </c>
      <c r="L35" s="248">
        <v>35617</v>
      </c>
    </row>
    <row r="36" spans="2:12" x14ac:dyDescent="0.25">
      <c r="B36" s="239">
        <v>83470</v>
      </c>
      <c r="C36" s="248">
        <v>395266</v>
      </c>
      <c r="D36" s="248">
        <v>592460</v>
      </c>
      <c r="E36" s="248">
        <v>631464</v>
      </c>
      <c r="F36" s="248">
        <v>662827</v>
      </c>
      <c r="G36" s="248">
        <v>660509</v>
      </c>
      <c r="H36" s="248">
        <v>663914</v>
      </c>
      <c r="I36" s="248">
        <v>614707</v>
      </c>
      <c r="J36" s="248">
        <v>555536</v>
      </c>
      <c r="K36" s="248">
        <v>549650</v>
      </c>
      <c r="L36" s="248">
        <v>5326333</v>
      </c>
    </row>
    <row r="37" spans="2:12" x14ac:dyDescent="0.25">
      <c r="B37" s="239">
        <v>90328</v>
      </c>
      <c r="C37" s="248">
        <v>28527</v>
      </c>
      <c r="D37" s="248">
        <v>15520</v>
      </c>
      <c r="E37" s="248">
        <v>10334</v>
      </c>
      <c r="F37" s="248">
        <v>11710</v>
      </c>
      <c r="G37" s="248">
        <v>9441</v>
      </c>
      <c r="H37" s="248">
        <v>9826</v>
      </c>
      <c r="I37" s="248">
        <v>9946</v>
      </c>
      <c r="J37" s="248">
        <v>9875</v>
      </c>
      <c r="K37" s="248">
        <v>9875</v>
      </c>
      <c r="L37" s="248">
        <v>115054</v>
      </c>
    </row>
    <row r="38" spans="2:12" x14ac:dyDescent="0.25">
      <c r="B38" s="239">
        <v>95442</v>
      </c>
      <c r="C38" s="248">
        <v>86459</v>
      </c>
      <c r="D38" s="248">
        <v>82265</v>
      </c>
      <c r="E38" s="248">
        <v>216172</v>
      </c>
      <c r="F38" s="248">
        <v>218450</v>
      </c>
      <c r="G38" s="248">
        <v>208026</v>
      </c>
      <c r="H38" s="248">
        <v>254094</v>
      </c>
      <c r="I38" s="248">
        <v>280076</v>
      </c>
      <c r="J38" s="248">
        <v>275806</v>
      </c>
      <c r="K38" s="248">
        <v>302247</v>
      </c>
      <c r="L38" s="248">
        <v>1923595</v>
      </c>
    </row>
    <row r="39" spans="2:12" x14ac:dyDescent="0.25">
      <c r="B39" s="239">
        <v>95446</v>
      </c>
      <c r="C39" s="248">
        <v>2338</v>
      </c>
      <c r="D39" s="248">
        <v>2231</v>
      </c>
      <c r="E39" s="248">
        <v>3532</v>
      </c>
      <c r="F39" s="248">
        <v>15288</v>
      </c>
      <c r="G39" s="248">
        <v>16903</v>
      </c>
      <c r="H39" s="248">
        <v>21401</v>
      </c>
      <c r="I39" s="248">
        <v>19676</v>
      </c>
      <c r="J39" s="248">
        <v>22785</v>
      </c>
      <c r="K39" s="248">
        <v>25265</v>
      </c>
      <c r="L39" s="248">
        <v>129419</v>
      </c>
    </row>
    <row r="40" spans="2:12" x14ac:dyDescent="0.25">
      <c r="B40" s="239">
        <v>95792</v>
      </c>
      <c r="C40" s="248">
        <v>21409</v>
      </c>
      <c r="D40" s="248">
        <v>16196</v>
      </c>
      <c r="E40" s="248"/>
      <c r="F40" s="248"/>
      <c r="G40" s="248"/>
      <c r="H40" s="248"/>
      <c r="I40" s="248"/>
      <c r="J40" s="248"/>
      <c r="K40" s="248"/>
      <c r="L40" s="248">
        <v>37605</v>
      </c>
    </row>
    <row r="41" spans="2:12" x14ac:dyDescent="0.25">
      <c r="B41" s="239">
        <v>95885</v>
      </c>
      <c r="C41" s="248">
        <v>24346</v>
      </c>
      <c r="D41" s="248">
        <v>33246</v>
      </c>
      <c r="E41" s="248">
        <v>40624</v>
      </c>
      <c r="F41" s="248">
        <v>45684</v>
      </c>
      <c r="G41" s="248">
        <v>49050</v>
      </c>
      <c r="H41" s="248">
        <v>48866</v>
      </c>
      <c r="I41" s="248">
        <v>48880</v>
      </c>
      <c r="J41" s="248">
        <v>48920</v>
      </c>
      <c r="K41" s="248">
        <v>48923</v>
      </c>
      <c r="L41" s="248">
        <v>388539</v>
      </c>
    </row>
    <row r="42" spans="2:12" x14ac:dyDescent="0.25">
      <c r="B42" s="239" t="s">
        <v>158</v>
      </c>
      <c r="C42" s="248">
        <v>15940</v>
      </c>
      <c r="D42" s="248">
        <v>22824</v>
      </c>
      <c r="E42" s="248">
        <v>28509</v>
      </c>
      <c r="F42" s="248">
        <v>35790</v>
      </c>
      <c r="G42" s="248">
        <v>42094</v>
      </c>
      <c r="H42" s="248">
        <v>50390</v>
      </c>
      <c r="I42" s="248">
        <v>58959</v>
      </c>
      <c r="J42" s="248">
        <v>67772</v>
      </c>
      <c r="K42" s="248">
        <v>72809</v>
      </c>
      <c r="L42" s="248">
        <v>395087</v>
      </c>
    </row>
    <row r="43" spans="2:12" x14ac:dyDescent="0.25">
      <c r="B43" s="239" t="s">
        <v>160</v>
      </c>
      <c r="C43" s="248">
        <v>9757</v>
      </c>
      <c r="D43" s="248">
        <v>14494</v>
      </c>
      <c r="E43" s="248">
        <v>27181</v>
      </c>
      <c r="F43" s="248">
        <v>33455</v>
      </c>
      <c r="G43" s="248">
        <v>34410</v>
      </c>
      <c r="H43" s="248">
        <v>40714</v>
      </c>
      <c r="I43" s="248">
        <v>47417</v>
      </c>
      <c r="J43" s="248">
        <v>46995</v>
      </c>
      <c r="K43" s="248">
        <v>47569</v>
      </c>
      <c r="L43" s="248">
        <v>301992</v>
      </c>
    </row>
    <row r="44" spans="2:12" x14ac:dyDescent="0.25">
      <c r="B44" s="239" t="s">
        <v>164</v>
      </c>
      <c r="C44" s="248">
        <v>11924</v>
      </c>
      <c r="D44" s="248">
        <v>10887</v>
      </c>
      <c r="E44" s="248">
        <v>11201</v>
      </c>
      <c r="F44" s="248">
        <v>11549</v>
      </c>
      <c r="G44" s="248">
        <v>11820</v>
      </c>
      <c r="H44" s="248">
        <v>12237</v>
      </c>
      <c r="I44" s="248">
        <v>13470</v>
      </c>
      <c r="J44" s="248">
        <v>15396</v>
      </c>
      <c r="K44" s="248">
        <v>17418</v>
      </c>
      <c r="L44" s="248">
        <v>115902</v>
      </c>
    </row>
    <row r="45" spans="2:12" x14ac:dyDescent="0.25">
      <c r="B45" s="239" t="s">
        <v>168</v>
      </c>
      <c r="C45" s="248">
        <v>121</v>
      </c>
      <c r="D45" s="248">
        <v>457</v>
      </c>
      <c r="E45" s="248">
        <v>700</v>
      </c>
      <c r="F45" s="248">
        <v>1187</v>
      </c>
      <c r="G45" s="248">
        <v>1394</v>
      </c>
      <c r="H45" s="248">
        <v>2415</v>
      </c>
      <c r="I45" s="248">
        <v>6134</v>
      </c>
      <c r="J45" s="248">
        <v>8446</v>
      </c>
      <c r="K45" s="248">
        <v>10196</v>
      </c>
      <c r="L45" s="248">
        <v>31050</v>
      </c>
    </row>
    <row r="46" spans="2:12" x14ac:dyDescent="0.25">
      <c r="B46" s="239" t="s">
        <v>170</v>
      </c>
      <c r="C46" s="248">
        <v>19076</v>
      </c>
      <c r="D46" s="248">
        <v>22101</v>
      </c>
      <c r="E46" s="248">
        <v>11070</v>
      </c>
      <c r="F46" s="248">
        <v>14816</v>
      </c>
      <c r="G46" s="248">
        <v>20489</v>
      </c>
      <c r="H46" s="248">
        <v>24195</v>
      </c>
      <c r="I46" s="248">
        <v>28858</v>
      </c>
      <c r="J46" s="248">
        <v>38297</v>
      </c>
      <c r="K46" s="248">
        <v>37698</v>
      </c>
      <c r="L46" s="248">
        <v>216600</v>
      </c>
    </row>
    <row r="47" spans="2:12" x14ac:dyDescent="0.25">
      <c r="B47" s="239" t="s">
        <v>172</v>
      </c>
      <c r="C47" s="248">
        <v>17756</v>
      </c>
      <c r="D47" s="248">
        <v>17960</v>
      </c>
      <c r="E47" s="248">
        <v>20860</v>
      </c>
      <c r="F47" s="248">
        <v>24356</v>
      </c>
      <c r="G47" s="248">
        <v>26432</v>
      </c>
      <c r="H47" s="248">
        <v>27142</v>
      </c>
      <c r="I47" s="248">
        <v>33084</v>
      </c>
      <c r="J47" s="248">
        <v>42070</v>
      </c>
      <c r="K47" s="248">
        <v>47892</v>
      </c>
      <c r="L47" s="248">
        <v>257552</v>
      </c>
    </row>
    <row r="48" spans="2:12" x14ac:dyDescent="0.25">
      <c r="B48" s="239" t="s">
        <v>174</v>
      </c>
      <c r="C48" s="248">
        <v>2678</v>
      </c>
      <c r="D48" s="248">
        <v>2182</v>
      </c>
      <c r="E48" s="248">
        <v>1894</v>
      </c>
      <c r="F48" s="248">
        <v>1559</v>
      </c>
      <c r="G48" s="248">
        <v>2185</v>
      </c>
      <c r="H48" s="248">
        <v>3401</v>
      </c>
      <c r="I48" s="248">
        <v>4933</v>
      </c>
      <c r="J48" s="248">
        <v>6422</v>
      </c>
      <c r="K48" s="248">
        <v>7497</v>
      </c>
      <c r="L48" s="248">
        <v>32751</v>
      </c>
    </row>
    <row r="49" spans="2:13" x14ac:dyDescent="0.25">
      <c r="B49" s="239" t="s">
        <v>486</v>
      </c>
      <c r="C49" s="248">
        <v>1682</v>
      </c>
      <c r="D49" s="248">
        <v>4355</v>
      </c>
      <c r="E49" s="248">
        <v>6212</v>
      </c>
      <c r="F49" s="248">
        <v>7805</v>
      </c>
      <c r="G49" s="248">
        <v>9782</v>
      </c>
      <c r="H49" s="248">
        <v>11850</v>
      </c>
      <c r="I49" s="248">
        <v>14939</v>
      </c>
      <c r="J49" s="248">
        <v>20263</v>
      </c>
      <c r="K49" s="248">
        <v>30792</v>
      </c>
      <c r="L49" s="248">
        <v>107680</v>
      </c>
    </row>
    <row r="50" spans="2:13" x14ac:dyDescent="0.25">
      <c r="B50" s="239" t="s">
        <v>179</v>
      </c>
      <c r="C50" s="248">
        <v>2919</v>
      </c>
      <c r="D50" s="248">
        <v>2434</v>
      </c>
      <c r="E50" s="248">
        <v>23895</v>
      </c>
      <c r="F50" s="248">
        <v>47120</v>
      </c>
      <c r="G50" s="248">
        <v>40313</v>
      </c>
      <c r="H50" s="248">
        <v>39975</v>
      </c>
      <c r="I50" s="248">
        <v>46383</v>
      </c>
      <c r="J50" s="248">
        <v>14344</v>
      </c>
      <c r="K50" s="248">
        <v>10868</v>
      </c>
      <c r="L50" s="248">
        <v>228251</v>
      </c>
    </row>
    <row r="51" spans="2:13" x14ac:dyDescent="0.25">
      <c r="B51" s="239" t="s">
        <v>220</v>
      </c>
      <c r="C51" s="248"/>
      <c r="D51" s="248"/>
      <c r="E51" s="248"/>
      <c r="F51" s="248"/>
      <c r="G51" s="248"/>
      <c r="H51" s="248"/>
      <c r="I51" s="248"/>
      <c r="J51" s="248">
        <v>50244</v>
      </c>
      <c r="K51" s="248">
        <v>44288</v>
      </c>
      <c r="L51" s="248">
        <v>94532</v>
      </c>
    </row>
    <row r="52" spans="2:13" x14ac:dyDescent="0.25">
      <c r="B52" s="239" t="s">
        <v>183</v>
      </c>
      <c r="C52" s="248">
        <v>70414</v>
      </c>
      <c r="D52" s="248">
        <v>60435</v>
      </c>
      <c r="E52" s="248">
        <v>61966</v>
      </c>
      <c r="F52" s="248">
        <v>67672</v>
      </c>
      <c r="G52" s="248">
        <v>73603</v>
      </c>
      <c r="H52" s="248">
        <v>125369</v>
      </c>
      <c r="I52" s="248">
        <v>135832</v>
      </c>
      <c r="J52" s="248">
        <v>165920</v>
      </c>
      <c r="K52" s="248">
        <v>191797</v>
      </c>
      <c r="L52" s="248">
        <v>953008</v>
      </c>
    </row>
    <row r="53" spans="2:13" x14ac:dyDescent="0.25">
      <c r="B53" s="239" t="s">
        <v>185</v>
      </c>
      <c r="C53" s="248">
        <v>20317</v>
      </c>
      <c r="D53" s="248">
        <v>21753</v>
      </c>
      <c r="E53" s="248">
        <v>23154</v>
      </c>
      <c r="F53" s="248">
        <v>26080</v>
      </c>
      <c r="G53" s="248">
        <v>30499</v>
      </c>
      <c r="H53" s="248">
        <v>45884</v>
      </c>
      <c r="I53" s="248">
        <v>88133</v>
      </c>
      <c r="J53" s="248">
        <v>138686</v>
      </c>
      <c r="K53" s="248">
        <v>196068</v>
      </c>
      <c r="L53" s="248">
        <v>590574</v>
      </c>
    </row>
    <row r="54" spans="2:13" x14ac:dyDescent="0.25">
      <c r="B54" s="239" t="s">
        <v>187</v>
      </c>
      <c r="C54" s="248">
        <v>3382</v>
      </c>
      <c r="D54" s="248">
        <v>3370</v>
      </c>
      <c r="E54" s="248">
        <v>3470</v>
      </c>
      <c r="F54" s="248">
        <v>3593</v>
      </c>
      <c r="G54" s="248">
        <v>3805</v>
      </c>
      <c r="H54" s="248">
        <v>3899</v>
      </c>
      <c r="I54" s="248">
        <v>3692</v>
      </c>
      <c r="J54" s="248">
        <v>3209</v>
      </c>
      <c r="K54" s="248">
        <v>3049</v>
      </c>
      <c r="L54" s="248">
        <v>31469</v>
      </c>
    </row>
    <row r="55" spans="2:13" x14ac:dyDescent="0.25">
      <c r="B55" s="239" t="s">
        <v>189</v>
      </c>
      <c r="C55" s="248">
        <v>53668</v>
      </c>
      <c r="D55" s="248">
        <v>57308</v>
      </c>
      <c r="E55" s="248">
        <v>49740</v>
      </c>
      <c r="F55" s="248">
        <v>82093</v>
      </c>
      <c r="G55" s="248">
        <v>91196</v>
      </c>
      <c r="H55" s="248">
        <v>144510</v>
      </c>
      <c r="I55" s="248">
        <v>158210</v>
      </c>
      <c r="J55" s="248">
        <v>175656</v>
      </c>
      <c r="K55" s="248">
        <v>199668</v>
      </c>
      <c r="L55" s="248">
        <v>1012049</v>
      </c>
    </row>
    <row r="56" spans="2:13" x14ac:dyDescent="0.25">
      <c r="B56" s="239" t="s">
        <v>197</v>
      </c>
      <c r="C56" s="248">
        <v>56670</v>
      </c>
      <c r="D56" s="248">
        <v>71381</v>
      </c>
      <c r="E56" s="248">
        <v>70928</v>
      </c>
      <c r="F56" s="248">
        <v>93260</v>
      </c>
      <c r="G56" s="248">
        <v>82093</v>
      </c>
      <c r="H56" s="248">
        <v>75648</v>
      </c>
      <c r="I56" s="248">
        <v>79970</v>
      </c>
      <c r="J56" s="248">
        <v>46817</v>
      </c>
      <c r="K56" s="248">
        <v>42068</v>
      </c>
      <c r="L56" s="248">
        <v>618835</v>
      </c>
    </row>
    <row r="57" spans="2:13" x14ac:dyDescent="0.25">
      <c r="B57" s="239" t="s">
        <v>199</v>
      </c>
      <c r="C57" s="248">
        <v>12076</v>
      </c>
      <c r="D57" s="248">
        <v>16130</v>
      </c>
      <c r="E57" s="248">
        <v>50177</v>
      </c>
      <c r="F57" s="248">
        <v>57229</v>
      </c>
      <c r="G57" s="248">
        <v>58339</v>
      </c>
      <c r="H57" s="248">
        <v>57768</v>
      </c>
      <c r="I57" s="248">
        <v>53582</v>
      </c>
      <c r="J57" s="248">
        <v>53225</v>
      </c>
      <c r="K57" s="248">
        <v>53133</v>
      </c>
      <c r="L57" s="248">
        <v>411659</v>
      </c>
    </row>
    <row r="58" spans="2:13" x14ac:dyDescent="0.25">
      <c r="B58" s="239" t="s">
        <v>223</v>
      </c>
      <c r="C58" s="248"/>
      <c r="D58" s="248"/>
      <c r="E58" s="248"/>
      <c r="F58" s="248"/>
      <c r="G58" s="248"/>
      <c r="H58" s="248"/>
      <c r="I58" s="248"/>
      <c r="J58" s="248">
        <v>50150</v>
      </c>
      <c r="K58" s="248">
        <v>46249</v>
      </c>
      <c r="L58" s="248">
        <v>96399</v>
      </c>
    </row>
    <row r="59" spans="2:13" x14ac:dyDescent="0.25">
      <c r="B59" s="239" t="s">
        <v>203</v>
      </c>
      <c r="C59" s="248">
        <v>290773</v>
      </c>
      <c r="D59" s="248">
        <v>355819</v>
      </c>
      <c r="E59" s="248">
        <v>414449</v>
      </c>
      <c r="F59" s="248">
        <v>474377</v>
      </c>
      <c r="G59" s="248">
        <v>672548</v>
      </c>
      <c r="H59" s="251">
        <v>879300</v>
      </c>
      <c r="I59" s="251">
        <v>1221880</v>
      </c>
      <c r="J59" s="251">
        <v>1517059</v>
      </c>
      <c r="K59" s="251">
        <v>1685893</v>
      </c>
      <c r="L59" s="248">
        <v>7512098</v>
      </c>
    </row>
    <row r="60" spans="2:13" x14ac:dyDescent="0.25">
      <c r="B60" s="239" t="s">
        <v>450</v>
      </c>
      <c r="C60" s="248"/>
      <c r="D60" s="248"/>
      <c r="E60" s="248"/>
      <c r="F60" s="248"/>
      <c r="G60" s="248">
        <v>4942</v>
      </c>
      <c r="H60" s="248">
        <v>4858</v>
      </c>
      <c r="I60" s="248"/>
      <c r="J60" s="248"/>
      <c r="K60" s="248"/>
      <c r="L60" s="248">
        <v>9800</v>
      </c>
    </row>
    <row r="61" spans="2:13" x14ac:dyDescent="0.25">
      <c r="B61" s="239" t="s">
        <v>205</v>
      </c>
      <c r="C61" s="248">
        <v>192001</v>
      </c>
      <c r="D61" s="248">
        <v>195495</v>
      </c>
      <c r="E61" s="248">
        <v>187592</v>
      </c>
      <c r="F61" s="248">
        <v>188431</v>
      </c>
      <c r="G61" s="248">
        <v>190304</v>
      </c>
      <c r="H61" s="248">
        <v>193264</v>
      </c>
      <c r="I61" s="249">
        <v>195181</v>
      </c>
      <c r="J61" s="249">
        <v>192983</v>
      </c>
      <c r="K61" s="249">
        <v>200977</v>
      </c>
      <c r="L61" s="249">
        <v>1736228</v>
      </c>
    </row>
    <row r="62" spans="2:13" x14ac:dyDescent="0.25">
      <c r="B62" s="239" t="s">
        <v>451</v>
      </c>
      <c r="C62" s="248">
        <v>465</v>
      </c>
      <c r="D62" s="248">
        <v>3129</v>
      </c>
      <c r="E62" s="248">
        <v>3095</v>
      </c>
      <c r="F62" s="248">
        <v>3006</v>
      </c>
      <c r="G62" s="248">
        <v>3417</v>
      </c>
      <c r="H62" s="248">
        <v>5851</v>
      </c>
      <c r="I62" s="249">
        <v>5444</v>
      </c>
      <c r="J62" s="249">
        <v>5444</v>
      </c>
      <c r="K62" s="249">
        <v>5444</v>
      </c>
      <c r="L62" s="249">
        <v>35295</v>
      </c>
    </row>
    <row r="63" spans="2:13" x14ac:dyDescent="0.25">
      <c r="B63" s="239" t="s">
        <v>452</v>
      </c>
      <c r="C63" s="248">
        <v>14389</v>
      </c>
      <c r="D63" s="248">
        <v>18142</v>
      </c>
      <c r="E63" s="248">
        <v>18157</v>
      </c>
      <c r="F63" s="248">
        <v>19726</v>
      </c>
      <c r="G63" s="248">
        <v>18837</v>
      </c>
      <c r="H63" s="248">
        <v>10146</v>
      </c>
      <c r="I63" s="249">
        <v>17285</v>
      </c>
      <c r="J63" s="249">
        <v>18812</v>
      </c>
      <c r="K63" s="249">
        <v>18259</v>
      </c>
      <c r="L63" s="249">
        <v>153753</v>
      </c>
    </row>
    <row r="64" spans="2:13" x14ac:dyDescent="0.25">
      <c r="B64" s="239" t="s">
        <v>207</v>
      </c>
      <c r="C64" s="248">
        <v>1599181</v>
      </c>
      <c r="D64" s="248">
        <v>1794761</v>
      </c>
      <c r="E64" s="248">
        <v>1905201</v>
      </c>
      <c r="F64" s="248">
        <v>1986241</v>
      </c>
      <c r="G64" s="248">
        <v>2045542</v>
      </c>
      <c r="H64" s="248">
        <v>2064669</v>
      </c>
      <c r="I64" s="250">
        <v>2147827</v>
      </c>
      <c r="J64" s="250">
        <v>2234291</v>
      </c>
      <c r="K64" s="250">
        <v>2297173</v>
      </c>
      <c r="L64" s="250">
        <v>18074886</v>
      </c>
      <c r="M64" s="41"/>
    </row>
    <row r="65" spans="2:12" x14ac:dyDescent="0.25">
      <c r="B65" s="239" t="s">
        <v>209</v>
      </c>
      <c r="C65" s="248">
        <v>1105</v>
      </c>
      <c r="D65" s="248">
        <v>1265</v>
      </c>
      <c r="E65" s="248">
        <v>4247</v>
      </c>
      <c r="F65" s="248">
        <v>7336</v>
      </c>
      <c r="G65" s="248">
        <v>11887</v>
      </c>
      <c r="H65" s="248">
        <v>40824</v>
      </c>
      <c r="I65" s="249">
        <v>40525</v>
      </c>
      <c r="J65" s="249">
        <v>40328</v>
      </c>
      <c r="K65" s="249">
        <v>42240</v>
      </c>
      <c r="L65" s="249">
        <v>189757</v>
      </c>
    </row>
    <row r="66" spans="2:12" x14ac:dyDescent="0.25">
      <c r="B66" s="239" t="s">
        <v>213</v>
      </c>
      <c r="C66" s="248">
        <v>40092</v>
      </c>
      <c r="D66" s="248">
        <v>40168</v>
      </c>
      <c r="E66" s="248">
        <v>46431</v>
      </c>
      <c r="F66" s="248">
        <v>51800</v>
      </c>
      <c r="G66" s="248">
        <v>57889</v>
      </c>
      <c r="H66" s="248">
        <v>63437</v>
      </c>
      <c r="I66" s="249">
        <v>69505</v>
      </c>
      <c r="J66" s="249">
        <v>74204</v>
      </c>
      <c r="K66" s="249">
        <v>79702</v>
      </c>
      <c r="L66" s="249">
        <v>523228</v>
      </c>
    </row>
    <row r="67" spans="2:12" x14ac:dyDescent="0.25">
      <c r="B67" s="237" t="s">
        <v>462</v>
      </c>
      <c r="C67" s="249">
        <v>3694549</v>
      </c>
      <c r="D67" s="249">
        <v>4439266</v>
      </c>
      <c r="E67" s="249">
        <v>5047453</v>
      </c>
      <c r="F67" s="249">
        <v>5420913</v>
      </c>
      <c r="G67" s="249">
        <v>5788077</v>
      </c>
      <c r="H67" s="249">
        <v>6715230</v>
      </c>
      <c r="I67" s="249">
        <v>7358522</v>
      </c>
      <c r="J67" s="249">
        <v>7994641</v>
      </c>
      <c r="K67" s="249">
        <v>8477434</v>
      </c>
      <c r="L67" s="249">
        <v>54936085</v>
      </c>
    </row>
  </sheetData>
  <mergeCells count="8">
    <mergeCell ref="B4:D4"/>
    <mergeCell ref="E4:M4"/>
    <mergeCell ref="B1:D1"/>
    <mergeCell ref="E1:M1"/>
    <mergeCell ref="B2:D2"/>
    <mergeCell ref="E2:M2"/>
    <mergeCell ref="B3:D3"/>
    <mergeCell ref="E3:M3"/>
  </mergeCell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B1:M24"/>
  <sheetViews>
    <sheetView showGridLines="0" workbookViewId="0">
      <selection activeCell="C23" sqref="C23:M23"/>
    </sheetView>
  </sheetViews>
  <sheetFormatPr defaultRowHeight="15" x14ac:dyDescent="0.25"/>
  <cols>
    <col min="1" max="1" width="5.7109375" customWidth="1"/>
    <col min="2" max="2" width="0.5703125" customWidth="1"/>
    <col min="3" max="3" width="18" customWidth="1"/>
    <col min="4" max="4" width="4.140625" customWidth="1"/>
    <col min="5" max="5" width="11.7109375" customWidth="1"/>
    <col min="6" max="12" width="15.85546875" customWidth="1"/>
    <col min="13" max="13" width="13.5703125" customWidth="1"/>
    <col min="14" max="14" width="13.28515625" customWidth="1"/>
    <col min="15" max="15" width="7.85546875" customWidth="1"/>
  </cols>
  <sheetData>
    <row r="1" spans="2:13" ht="28.7" customHeight="1" x14ac:dyDescent="0.25"/>
    <row r="2" spans="2:13" ht="97.9" customHeight="1" x14ac:dyDescent="0.25">
      <c r="B2" s="269"/>
      <c r="C2" s="268"/>
      <c r="D2" s="273"/>
      <c r="E2" s="276" t="s">
        <v>0</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3</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x14ac:dyDescent="0.25">
      <c r="B7" s="294" t="s">
        <v>5</v>
      </c>
      <c r="C7" s="273"/>
      <c r="D7" s="305">
        <v>2013</v>
      </c>
      <c r="E7" s="273"/>
      <c r="F7" s="1">
        <v>2014</v>
      </c>
      <c r="G7" s="1">
        <v>2015</v>
      </c>
      <c r="H7" s="1">
        <v>2016</v>
      </c>
      <c r="I7" s="1">
        <v>2017</v>
      </c>
      <c r="J7" s="1">
        <v>2018</v>
      </c>
      <c r="K7" s="1">
        <v>2019</v>
      </c>
      <c r="L7" s="1">
        <v>2020</v>
      </c>
      <c r="M7" s="125">
        <v>2021</v>
      </c>
    </row>
    <row r="8" spans="2:13" x14ac:dyDescent="0.25">
      <c r="B8" s="291" t="s">
        <v>6</v>
      </c>
      <c r="C8" s="273"/>
      <c r="D8" s="306">
        <v>0</v>
      </c>
      <c r="E8" s="273"/>
      <c r="F8" s="2">
        <v>58521</v>
      </c>
      <c r="G8" s="94">
        <v>195545</v>
      </c>
      <c r="H8" s="94">
        <v>212999</v>
      </c>
      <c r="I8" s="94">
        <v>271230</v>
      </c>
      <c r="J8" s="94">
        <v>235561</v>
      </c>
      <c r="K8" s="94">
        <v>193972</v>
      </c>
      <c r="L8" s="94">
        <v>166937</v>
      </c>
      <c r="M8" s="127">
        <v>179632</v>
      </c>
    </row>
    <row r="9" spans="2:13" x14ac:dyDescent="0.25">
      <c r="B9" s="291" t="s">
        <v>7</v>
      </c>
      <c r="C9" s="273"/>
      <c r="D9" s="306">
        <v>0</v>
      </c>
      <c r="E9" s="273"/>
      <c r="F9" s="2">
        <v>70060</v>
      </c>
      <c r="G9" s="94">
        <v>200625</v>
      </c>
      <c r="H9" s="94">
        <v>226666</v>
      </c>
      <c r="I9" s="94">
        <v>273847</v>
      </c>
      <c r="J9" s="94">
        <v>225150</v>
      </c>
      <c r="K9" s="94">
        <v>192334</v>
      </c>
      <c r="L9" s="94">
        <v>165463</v>
      </c>
      <c r="M9" s="127">
        <v>184154</v>
      </c>
    </row>
    <row r="10" spans="2:13" x14ac:dyDescent="0.25">
      <c r="B10" s="291" t="s">
        <v>8</v>
      </c>
      <c r="C10" s="273"/>
      <c r="D10" s="306">
        <v>0</v>
      </c>
      <c r="E10" s="273"/>
      <c r="F10" s="2">
        <v>80541</v>
      </c>
      <c r="G10" s="94">
        <v>206388</v>
      </c>
      <c r="H10" s="94">
        <v>233969</v>
      </c>
      <c r="I10" s="94">
        <v>267896</v>
      </c>
      <c r="J10" s="94">
        <v>237191</v>
      </c>
      <c r="K10" s="94">
        <v>196699</v>
      </c>
      <c r="L10" s="94">
        <v>162723</v>
      </c>
      <c r="M10" s="127">
        <v>189632</v>
      </c>
    </row>
    <row r="11" spans="2:13" x14ac:dyDescent="0.25">
      <c r="B11" s="291" t="s">
        <v>9</v>
      </c>
      <c r="C11" s="273"/>
      <c r="D11" s="306">
        <v>0</v>
      </c>
      <c r="E11" s="273"/>
      <c r="F11" s="2">
        <v>102048</v>
      </c>
      <c r="G11" s="94">
        <v>210434</v>
      </c>
      <c r="H11" s="94">
        <v>231271</v>
      </c>
      <c r="I11" s="94">
        <v>265623</v>
      </c>
      <c r="J11" s="94">
        <v>241743</v>
      </c>
      <c r="K11" s="94">
        <v>201831</v>
      </c>
      <c r="L11" s="94">
        <v>163018</v>
      </c>
      <c r="M11" s="127">
        <v>194189</v>
      </c>
    </row>
    <row r="12" spans="2:13" x14ac:dyDescent="0.25">
      <c r="B12" s="291" t="s">
        <v>10</v>
      </c>
      <c r="C12" s="273"/>
      <c r="D12" s="306">
        <v>0</v>
      </c>
      <c r="E12" s="273"/>
      <c r="F12" s="2">
        <v>128008</v>
      </c>
      <c r="G12" s="94">
        <v>214511</v>
      </c>
      <c r="H12" s="94">
        <v>235330</v>
      </c>
      <c r="I12" s="94">
        <v>266375</v>
      </c>
      <c r="J12" s="94">
        <v>238893</v>
      </c>
      <c r="K12" s="94">
        <v>200871</v>
      </c>
      <c r="L12" s="94">
        <v>164251</v>
      </c>
      <c r="M12" s="127">
        <v>198608</v>
      </c>
    </row>
    <row r="13" spans="2:13" x14ac:dyDescent="0.25">
      <c r="B13" s="291" t="s">
        <v>11</v>
      </c>
      <c r="C13" s="273"/>
      <c r="D13" s="306">
        <v>0</v>
      </c>
      <c r="E13" s="273"/>
      <c r="F13" s="2">
        <v>138310</v>
      </c>
      <c r="G13" s="94">
        <v>218289</v>
      </c>
      <c r="H13" s="94">
        <v>242311</v>
      </c>
      <c r="I13" s="94">
        <v>255672</v>
      </c>
      <c r="J13" s="94">
        <v>237436</v>
      </c>
      <c r="K13" s="94">
        <v>202099</v>
      </c>
      <c r="L13" s="94">
        <v>166061</v>
      </c>
      <c r="M13" s="127">
        <v>202375</v>
      </c>
    </row>
    <row r="14" spans="2:13" x14ac:dyDescent="0.25">
      <c r="B14" s="291" t="s">
        <v>12</v>
      </c>
      <c r="C14" s="273"/>
      <c r="D14" s="306">
        <v>0</v>
      </c>
      <c r="E14" s="273"/>
      <c r="F14" s="2">
        <v>148510</v>
      </c>
      <c r="G14" s="94">
        <v>223719</v>
      </c>
      <c r="H14" s="94">
        <v>250947</v>
      </c>
      <c r="I14" s="94">
        <v>256970</v>
      </c>
      <c r="J14" s="94">
        <v>236205</v>
      </c>
      <c r="K14" s="94">
        <v>205552</v>
      </c>
      <c r="L14" s="94">
        <v>166976</v>
      </c>
      <c r="M14" s="127">
        <v>0</v>
      </c>
    </row>
    <row r="15" spans="2:13" x14ac:dyDescent="0.25">
      <c r="B15" s="291" t="s">
        <v>13</v>
      </c>
      <c r="C15" s="273"/>
      <c r="D15" s="306">
        <v>0</v>
      </c>
      <c r="E15" s="273"/>
      <c r="F15" s="2">
        <v>160586</v>
      </c>
      <c r="G15" s="94">
        <v>207465</v>
      </c>
      <c r="H15" s="94">
        <v>257320</v>
      </c>
      <c r="I15" s="94">
        <v>256768</v>
      </c>
      <c r="J15" s="94">
        <v>228467</v>
      </c>
      <c r="K15" s="94">
        <v>206383</v>
      </c>
      <c r="L15" s="94">
        <v>167293</v>
      </c>
      <c r="M15" s="127">
        <v>0</v>
      </c>
    </row>
    <row r="16" spans="2:13" x14ac:dyDescent="0.25">
      <c r="B16" s="291" t="s">
        <v>14</v>
      </c>
      <c r="C16" s="273"/>
      <c r="D16" s="306">
        <v>0</v>
      </c>
      <c r="E16" s="273"/>
      <c r="F16" s="2">
        <v>166727</v>
      </c>
      <c r="G16" s="94">
        <v>195754</v>
      </c>
      <c r="H16" s="94">
        <v>265148</v>
      </c>
      <c r="I16" s="94">
        <v>255946</v>
      </c>
      <c r="J16" s="94">
        <v>219616</v>
      </c>
      <c r="K16" s="94">
        <v>209539</v>
      </c>
      <c r="L16" s="94">
        <v>168486</v>
      </c>
      <c r="M16" s="127">
        <v>0</v>
      </c>
    </row>
    <row r="17" spans="2:13" x14ac:dyDescent="0.25">
      <c r="B17" s="291" t="s">
        <v>15</v>
      </c>
      <c r="C17" s="273"/>
      <c r="D17" s="306">
        <v>0</v>
      </c>
      <c r="E17" s="273"/>
      <c r="F17" s="2">
        <v>173629</v>
      </c>
      <c r="G17" s="94">
        <v>196041</v>
      </c>
      <c r="H17" s="94">
        <v>268669</v>
      </c>
      <c r="I17" s="94">
        <v>258227</v>
      </c>
      <c r="J17" s="94">
        <v>213948</v>
      </c>
      <c r="K17" s="94">
        <v>210908</v>
      </c>
      <c r="L17" s="94">
        <v>169407</v>
      </c>
      <c r="M17" s="127">
        <v>0</v>
      </c>
    </row>
    <row r="18" spans="2:13" x14ac:dyDescent="0.25">
      <c r="B18" s="291" t="s">
        <v>16</v>
      </c>
      <c r="C18" s="273"/>
      <c r="D18" s="306">
        <v>0</v>
      </c>
      <c r="E18" s="273"/>
      <c r="F18" s="2">
        <v>184682</v>
      </c>
      <c r="G18" s="94">
        <v>199637</v>
      </c>
      <c r="H18" s="94">
        <v>268025</v>
      </c>
      <c r="I18" s="94">
        <v>264173</v>
      </c>
      <c r="J18" s="94">
        <v>207251</v>
      </c>
      <c r="K18" s="94">
        <v>210205</v>
      </c>
      <c r="L18" s="94">
        <v>170675</v>
      </c>
      <c r="M18" s="127">
        <v>0</v>
      </c>
    </row>
    <row r="19" spans="2:13" x14ac:dyDescent="0.25">
      <c r="B19" s="291" t="s">
        <v>17</v>
      </c>
      <c r="C19" s="273"/>
      <c r="D19" s="306">
        <v>0</v>
      </c>
      <c r="E19" s="273"/>
      <c r="F19" s="2">
        <v>188379</v>
      </c>
      <c r="G19" s="94">
        <v>200719</v>
      </c>
      <c r="H19" s="94">
        <v>268693</v>
      </c>
      <c r="I19" s="94">
        <v>248219</v>
      </c>
      <c r="J19" s="94">
        <v>196275</v>
      </c>
      <c r="K19" s="94">
        <v>211886</v>
      </c>
      <c r="L19" s="94">
        <v>172064</v>
      </c>
      <c r="M19" s="127">
        <v>0</v>
      </c>
    </row>
    <row r="20" spans="2:13" ht="7.9" customHeight="1" x14ac:dyDescent="0.25"/>
    <row r="21" spans="2:13" ht="80.25" customHeight="1" x14ac:dyDescent="0.25">
      <c r="C21" s="287" t="s">
        <v>529</v>
      </c>
      <c r="D21" s="288"/>
      <c r="E21" s="288"/>
      <c r="F21" s="288"/>
      <c r="G21" s="288"/>
      <c r="H21" s="288"/>
      <c r="I21" s="288"/>
      <c r="J21" s="288"/>
      <c r="K21" s="288"/>
      <c r="L21" s="288"/>
      <c r="M21" s="288"/>
    </row>
    <row r="22" spans="2:13" ht="9.75" customHeight="1" x14ac:dyDescent="0.25"/>
    <row r="23" spans="2:13" ht="54" customHeight="1" x14ac:dyDescent="0.25">
      <c r="C23" s="289" t="s">
        <v>391</v>
      </c>
      <c r="D23" s="290"/>
      <c r="E23" s="290"/>
      <c r="F23" s="290"/>
      <c r="G23" s="290"/>
      <c r="H23" s="290"/>
      <c r="I23" s="290"/>
      <c r="J23" s="290"/>
      <c r="K23" s="290"/>
      <c r="L23" s="290"/>
      <c r="M23" s="290"/>
    </row>
    <row r="24" spans="2:13" ht="82.15" customHeight="1" x14ac:dyDescent="0.25"/>
  </sheetData>
  <mergeCells count="36">
    <mergeCell ref="C21:M21"/>
    <mergeCell ref="C23:M23"/>
    <mergeCell ref="B18:C18"/>
    <mergeCell ref="D18:E18"/>
    <mergeCell ref="B19:C19"/>
    <mergeCell ref="D19:E19"/>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D5"/>
    <mergeCell ref="E5:M5"/>
    <mergeCell ref="B7:C7"/>
    <mergeCell ref="D7:E7"/>
    <mergeCell ref="B8:C8"/>
    <mergeCell ref="D8:E8"/>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B1:V18"/>
  <sheetViews>
    <sheetView showGridLines="0" workbookViewId="0">
      <selection activeCell="A18" sqref="A18:XFD18"/>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6" style="91" customWidth="1"/>
    <col min="6" max="6" width="6.85546875" style="91" bestFit="1" customWidth="1"/>
    <col min="7" max="9" width="7.85546875" style="91" bestFit="1" customWidth="1"/>
    <col min="10" max="10" width="7.28515625" style="91" customWidth="1"/>
    <col min="11" max="11" width="6.5703125" style="91" customWidth="1"/>
    <col min="12" max="12" width="6.85546875" style="91" bestFit="1" customWidth="1"/>
    <col min="13" max="15" width="7.85546875" style="91" bestFit="1" customWidth="1"/>
    <col min="16" max="16" width="8.5703125" style="91" customWidth="1"/>
    <col min="17" max="17" width="5.85546875" style="91" customWidth="1"/>
    <col min="18" max="18" width="6.85546875" style="91" bestFit="1" customWidth="1"/>
    <col min="19" max="16384" width="9.140625" style="91"/>
  </cols>
  <sheetData>
    <row r="1" spans="2:22" ht="28.7" customHeight="1" x14ac:dyDescent="0.25"/>
    <row r="2" spans="2:22" ht="97.9" customHeight="1" x14ac:dyDescent="0.25">
      <c r="B2" s="313"/>
      <c r="C2" s="314"/>
      <c r="D2" s="315" t="s">
        <v>375</v>
      </c>
      <c r="E2" s="308"/>
      <c r="F2" s="308"/>
      <c r="G2" s="308"/>
      <c r="H2" s="308"/>
      <c r="I2" s="308"/>
      <c r="J2" s="308"/>
      <c r="K2" s="308"/>
      <c r="L2" s="308"/>
      <c r="M2" s="308"/>
      <c r="N2" s="314"/>
    </row>
    <row r="3" spans="2:22" ht="15.2" customHeight="1" x14ac:dyDescent="0.25">
      <c r="B3" s="316" t="s">
        <v>1</v>
      </c>
      <c r="C3" s="314"/>
      <c r="D3" s="317">
        <v>44615</v>
      </c>
      <c r="E3" s="318"/>
      <c r="F3" s="318"/>
      <c r="G3" s="318"/>
      <c r="H3" s="318"/>
      <c r="I3" s="318"/>
      <c r="J3" s="318"/>
      <c r="K3" s="318"/>
      <c r="L3" s="318"/>
      <c r="M3" s="318"/>
      <c r="N3" s="319"/>
    </row>
    <row r="4" spans="2:22" ht="18" customHeight="1" x14ac:dyDescent="0.25">
      <c r="B4" s="316" t="s">
        <v>2</v>
      </c>
      <c r="C4" s="314"/>
      <c r="D4" s="320" t="s">
        <v>376</v>
      </c>
      <c r="E4" s="308"/>
      <c r="F4" s="308"/>
      <c r="G4" s="308"/>
      <c r="H4" s="308"/>
      <c r="I4" s="308"/>
      <c r="J4" s="308"/>
      <c r="K4" s="308"/>
      <c r="L4" s="308"/>
      <c r="M4" s="308"/>
      <c r="N4" s="314"/>
    </row>
    <row r="5" spans="2:22" ht="18" customHeight="1" x14ac:dyDescent="0.25">
      <c r="B5" s="316" t="s">
        <v>4</v>
      </c>
      <c r="C5" s="314"/>
      <c r="D5" s="317">
        <v>44614</v>
      </c>
      <c r="E5" s="318"/>
      <c r="F5" s="318"/>
      <c r="G5" s="318"/>
      <c r="H5" s="318"/>
      <c r="I5" s="318"/>
      <c r="J5" s="318"/>
      <c r="K5" s="318"/>
      <c r="L5" s="318"/>
      <c r="M5" s="318"/>
      <c r="N5" s="319"/>
    </row>
    <row r="6" spans="2:22" ht="18" customHeight="1" x14ac:dyDescent="0.25">
      <c r="B6" s="316" t="s">
        <v>258</v>
      </c>
      <c r="C6" s="314"/>
      <c r="D6" s="320" t="s">
        <v>475</v>
      </c>
      <c r="E6" s="308"/>
      <c r="F6" s="308"/>
      <c r="G6" s="308"/>
      <c r="H6" s="308"/>
      <c r="I6" s="308"/>
      <c r="J6" s="308"/>
      <c r="K6" s="308"/>
      <c r="L6" s="308"/>
      <c r="M6" s="308"/>
      <c r="N6" s="314"/>
    </row>
    <row r="7" spans="2:22" ht="35.85" customHeight="1" thickBot="1" x14ac:dyDescent="0.3"/>
    <row r="8" spans="2:22" ht="30" customHeight="1" x14ac:dyDescent="0.25">
      <c r="C8" s="321" t="s">
        <v>377</v>
      </c>
      <c r="D8" s="308"/>
      <c r="E8" s="322" t="s">
        <v>260</v>
      </c>
      <c r="F8" s="323"/>
      <c r="G8" s="323"/>
      <c r="H8" s="323"/>
      <c r="I8" s="323"/>
      <c r="J8" s="324"/>
      <c r="K8" s="325" t="s">
        <v>261</v>
      </c>
      <c r="L8" s="311"/>
      <c r="M8" s="311"/>
      <c r="N8" s="311"/>
      <c r="O8" s="311"/>
      <c r="P8" s="312"/>
      <c r="Q8" s="310" t="s">
        <v>479</v>
      </c>
      <c r="R8" s="311"/>
      <c r="S8" s="311"/>
      <c r="T8" s="311"/>
      <c r="U8" s="311"/>
      <c r="V8" s="312"/>
    </row>
    <row r="9" spans="2:22" x14ac:dyDescent="0.25">
      <c r="C9" s="309" t="s">
        <v>262</v>
      </c>
      <c r="D9" s="308"/>
      <c r="E9" s="198" t="s">
        <v>263</v>
      </c>
      <c r="F9" s="164" t="s">
        <v>264</v>
      </c>
      <c r="G9" s="164" t="s">
        <v>265</v>
      </c>
      <c r="H9" s="164" t="s">
        <v>266</v>
      </c>
      <c r="I9" s="164" t="s">
        <v>267</v>
      </c>
      <c r="J9" s="199" t="s">
        <v>268</v>
      </c>
      <c r="K9" s="198" t="s">
        <v>263</v>
      </c>
      <c r="L9" s="164" t="s">
        <v>264</v>
      </c>
      <c r="M9" s="164" t="s">
        <v>265</v>
      </c>
      <c r="N9" s="164" t="s">
        <v>266</v>
      </c>
      <c r="O9" s="164" t="s">
        <v>267</v>
      </c>
      <c r="P9" s="199" t="s">
        <v>268</v>
      </c>
      <c r="Q9" s="198" t="s">
        <v>263</v>
      </c>
      <c r="R9" s="176" t="s">
        <v>264</v>
      </c>
      <c r="S9" s="176" t="s">
        <v>265</v>
      </c>
      <c r="T9" s="176" t="s">
        <v>266</v>
      </c>
      <c r="U9" s="176" t="s">
        <v>267</v>
      </c>
      <c r="V9" s="199" t="s">
        <v>268</v>
      </c>
    </row>
    <row r="10" spans="2:22" x14ac:dyDescent="0.25">
      <c r="C10" s="307">
        <v>2013</v>
      </c>
      <c r="D10" s="308"/>
      <c r="E10" s="203">
        <v>0</v>
      </c>
      <c r="F10" s="127">
        <v>0</v>
      </c>
      <c r="G10" s="127">
        <v>0</v>
      </c>
      <c r="H10" s="127">
        <v>0</v>
      </c>
      <c r="I10" s="127">
        <v>0</v>
      </c>
      <c r="J10" s="204">
        <v>0</v>
      </c>
      <c r="K10" s="203">
        <v>0</v>
      </c>
      <c r="L10" s="127">
        <v>0</v>
      </c>
      <c r="M10" s="127">
        <v>0</v>
      </c>
      <c r="N10" s="127">
        <v>0</v>
      </c>
      <c r="O10" s="127">
        <v>0</v>
      </c>
      <c r="P10" s="204">
        <v>0</v>
      </c>
      <c r="Q10" s="203">
        <v>0</v>
      </c>
      <c r="R10" s="127">
        <v>0</v>
      </c>
      <c r="S10" s="127">
        <v>0</v>
      </c>
      <c r="T10" s="127">
        <v>0</v>
      </c>
      <c r="U10" s="127">
        <v>0</v>
      </c>
      <c r="V10" s="204">
        <v>0</v>
      </c>
    </row>
    <row r="11" spans="2:22" x14ac:dyDescent="0.25">
      <c r="C11" s="307">
        <v>2014</v>
      </c>
      <c r="D11" s="308"/>
      <c r="E11" s="203">
        <v>0</v>
      </c>
      <c r="F11" s="127">
        <v>6</v>
      </c>
      <c r="G11" s="127">
        <v>51626</v>
      </c>
      <c r="H11" s="127">
        <v>29412</v>
      </c>
      <c r="I11" s="127">
        <v>437</v>
      </c>
      <c r="J11" s="204">
        <v>0</v>
      </c>
      <c r="K11" s="203">
        <v>0</v>
      </c>
      <c r="L11" s="127">
        <v>4</v>
      </c>
      <c r="M11" s="127">
        <v>76682</v>
      </c>
      <c r="N11" s="127">
        <v>37654</v>
      </c>
      <c r="O11" s="127">
        <v>757</v>
      </c>
      <c r="P11" s="204">
        <v>0</v>
      </c>
      <c r="Q11" s="203">
        <v>0</v>
      </c>
      <c r="R11" s="127">
        <v>0</v>
      </c>
      <c r="S11" s="127">
        <v>0</v>
      </c>
      <c r="T11" s="127">
        <v>0</v>
      </c>
      <c r="U11" s="127">
        <v>0</v>
      </c>
      <c r="V11" s="204">
        <v>0</v>
      </c>
    </row>
    <row r="12" spans="2:22" x14ac:dyDescent="0.25">
      <c r="C12" s="307">
        <v>2015</v>
      </c>
      <c r="D12" s="308"/>
      <c r="E12" s="203">
        <v>0</v>
      </c>
      <c r="F12" s="127">
        <v>6</v>
      </c>
      <c r="G12" s="127">
        <v>67654</v>
      </c>
      <c r="H12" s="127">
        <v>36787</v>
      </c>
      <c r="I12" s="127">
        <v>869</v>
      </c>
      <c r="J12" s="204">
        <v>0</v>
      </c>
      <c r="K12" s="203">
        <v>0</v>
      </c>
      <c r="L12" s="127">
        <v>2</v>
      </c>
      <c r="M12" s="127">
        <v>93960</v>
      </c>
      <c r="N12" s="127">
        <v>45374</v>
      </c>
      <c r="O12" s="127">
        <v>1248</v>
      </c>
      <c r="P12" s="204">
        <v>0</v>
      </c>
      <c r="Q12" s="203">
        <v>0</v>
      </c>
      <c r="R12" s="127">
        <v>0</v>
      </c>
      <c r="S12" s="127">
        <v>0</v>
      </c>
      <c r="T12" s="127">
        <v>0</v>
      </c>
      <c r="U12" s="127">
        <v>0</v>
      </c>
      <c r="V12" s="204">
        <v>0</v>
      </c>
    </row>
    <row r="13" spans="2:22" x14ac:dyDescent="0.25">
      <c r="C13" s="307">
        <v>2016</v>
      </c>
      <c r="D13" s="308"/>
      <c r="E13" s="203">
        <v>2</v>
      </c>
      <c r="F13" s="127">
        <v>7</v>
      </c>
      <c r="G13" s="127">
        <v>91064</v>
      </c>
      <c r="H13" s="127">
        <v>45381</v>
      </c>
      <c r="I13" s="127">
        <v>1047</v>
      </c>
      <c r="J13" s="204">
        <v>1</v>
      </c>
      <c r="K13" s="203">
        <v>0</v>
      </c>
      <c r="L13" s="127">
        <v>4</v>
      </c>
      <c r="M13" s="127">
        <v>130730</v>
      </c>
      <c r="N13" s="127">
        <v>54441</v>
      </c>
      <c r="O13" s="127">
        <v>1438</v>
      </c>
      <c r="P13" s="204">
        <v>0</v>
      </c>
      <c r="Q13" s="203">
        <v>0</v>
      </c>
      <c r="R13" s="127">
        <v>0</v>
      </c>
      <c r="S13" s="127">
        <v>0</v>
      </c>
      <c r="T13" s="127">
        <v>0</v>
      </c>
      <c r="U13" s="127">
        <v>0</v>
      </c>
      <c r="V13" s="204">
        <v>0</v>
      </c>
    </row>
    <row r="14" spans="2:22" x14ac:dyDescent="0.25">
      <c r="C14" s="307">
        <v>2017</v>
      </c>
      <c r="D14" s="308"/>
      <c r="E14" s="203">
        <v>0</v>
      </c>
      <c r="F14" s="127">
        <v>12</v>
      </c>
      <c r="G14" s="127">
        <v>108350</v>
      </c>
      <c r="H14" s="127">
        <v>50773</v>
      </c>
      <c r="I14" s="127">
        <v>1296</v>
      </c>
      <c r="J14" s="204">
        <v>1</v>
      </c>
      <c r="K14" s="203">
        <v>0</v>
      </c>
      <c r="L14" s="127">
        <v>6</v>
      </c>
      <c r="M14" s="127">
        <v>151216</v>
      </c>
      <c r="N14" s="127">
        <v>59619</v>
      </c>
      <c r="O14" s="127">
        <v>1679</v>
      </c>
      <c r="P14" s="204">
        <v>2</v>
      </c>
      <c r="Q14" s="203">
        <v>0</v>
      </c>
      <c r="R14" s="127">
        <v>0</v>
      </c>
      <c r="S14" s="127">
        <v>0</v>
      </c>
      <c r="T14" s="127">
        <v>0</v>
      </c>
      <c r="U14" s="127">
        <v>0</v>
      </c>
      <c r="V14" s="204">
        <v>0</v>
      </c>
    </row>
    <row r="15" spans="2:22" x14ac:dyDescent="0.25">
      <c r="C15" s="307">
        <v>2018</v>
      </c>
      <c r="D15" s="308"/>
      <c r="E15" s="203">
        <v>1</v>
      </c>
      <c r="F15" s="127">
        <v>7</v>
      </c>
      <c r="G15" s="127">
        <v>96662</v>
      </c>
      <c r="H15" s="127">
        <v>43174</v>
      </c>
      <c r="I15" s="127">
        <v>1161</v>
      </c>
      <c r="J15" s="204">
        <v>0</v>
      </c>
      <c r="K15" s="203">
        <v>2</v>
      </c>
      <c r="L15" s="127">
        <v>9</v>
      </c>
      <c r="M15" s="127">
        <v>138010</v>
      </c>
      <c r="N15" s="127">
        <v>52122</v>
      </c>
      <c r="O15" s="127">
        <v>1545</v>
      </c>
      <c r="P15" s="204">
        <v>0</v>
      </c>
      <c r="Q15" s="203">
        <v>0</v>
      </c>
      <c r="R15" s="127">
        <v>0</v>
      </c>
      <c r="S15" s="127">
        <v>0</v>
      </c>
      <c r="T15" s="127">
        <v>0</v>
      </c>
      <c r="U15" s="127">
        <v>0</v>
      </c>
      <c r="V15" s="204">
        <v>0</v>
      </c>
    </row>
    <row r="16" spans="2:22" x14ac:dyDescent="0.25">
      <c r="C16" s="307">
        <v>2019</v>
      </c>
      <c r="D16" s="308"/>
      <c r="E16" s="203">
        <v>0</v>
      </c>
      <c r="F16" s="127">
        <v>3</v>
      </c>
      <c r="G16" s="127">
        <v>82763</v>
      </c>
      <c r="H16" s="127">
        <v>38647</v>
      </c>
      <c r="I16" s="127">
        <v>1241</v>
      </c>
      <c r="J16" s="204">
        <v>0</v>
      </c>
      <c r="K16" s="203">
        <v>1</v>
      </c>
      <c r="L16" s="127">
        <v>3</v>
      </c>
      <c r="M16" s="127">
        <v>128095</v>
      </c>
      <c r="N16" s="127">
        <v>48457</v>
      </c>
      <c r="O16" s="127">
        <v>1604</v>
      </c>
      <c r="P16" s="204">
        <v>0</v>
      </c>
      <c r="Q16" s="203">
        <v>0</v>
      </c>
      <c r="R16" s="127">
        <v>0</v>
      </c>
      <c r="S16" s="127">
        <v>0</v>
      </c>
      <c r="T16" s="127">
        <v>0</v>
      </c>
      <c r="U16" s="127">
        <v>0</v>
      </c>
      <c r="V16" s="204">
        <v>0</v>
      </c>
    </row>
    <row r="17" spans="3:22" x14ac:dyDescent="0.25">
      <c r="C17" s="307">
        <v>2020</v>
      </c>
      <c r="D17" s="308"/>
      <c r="E17" s="203">
        <v>0</v>
      </c>
      <c r="F17" s="127">
        <v>2</v>
      </c>
      <c r="G17" s="127">
        <v>55274</v>
      </c>
      <c r="H17" s="127">
        <v>29734</v>
      </c>
      <c r="I17" s="127">
        <v>1087</v>
      </c>
      <c r="J17" s="204">
        <v>0</v>
      </c>
      <c r="K17" s="203">
        <v>0</v>
      </c>
      <c r="L17" s="127">
        <v>2</v>
      </c>
      <c r="M17" s="127">
        <v>77118</v>
      </c>
      <c r="N17" s="127">
        <v>37253</v>
      </c>
      <c r="O17" s="127">
        <v>1355</v>
      </c>
      <c r="P17" s="204">
        <v>0</v>
      </c>
      <c r="Q17" s="203">
        <v>0</v>
      </c>
      <c r="R17" s="127">
        <v>0</v>
      </c>
      <c r="S17" s="127">
        <v>0</v>
      </c>
      <c r="T17" s="127">
        <v>0</v>
      </c>
      <c r="U17" s="127">
        <v>0</v>
      </c>
      <c r="V17" s="204">
        <v>0</v>
      </c>
    </row>
    <row r="18" spans="3:22" x14ac:dyDescent="0.25">
      <c r="C18" s="307">
        <v>2021</v>
      </c>
      <c r="D18" s="308"/>
      <c r="E18" s="203">
        <v>0</v>
      </c>
      <c r="F18" s="127">
        <v>1</v>
      </c>
      <c r="G18" s="127">
        <v>65200</v>
      </c>
      <c r="H18" s="127">
        <v>33066</v>
      </c>
      <c r="I18" s="127">
        <v>1098</v>
      </c>
      <c r="J18" s="204">
        <v>0</v>
      </c>
      <c r="K18" s="203">
        <v>1</v>
      </c>
      <c r="L18" s="127">
        <v>0</v>
      </c>
      <c r="M18" s="127">
        <v>85818</v>
      </c>
      <c r="N18" s="127">
        <v>40541</v>
      </c>
      <c r="O18" s="127">
        <v>1501</v>
      </c>
      <c r="P18" s="204">
        <v>1</v>
      </c>
      <c r="Q18" s="203">
        <v>0</v>
      </c>
      <c r="R18" s="127">
        <v>0</v>
      </c>
      <c r="S18" s="127">
        <v>0</v>
      </c>
      <c r="T18" s="127">
        <v>0</v>
      </c>
      <c r="U18" s="127">
        <v>0</v>
      </c>
      <c r="V18" s="204">
        <v>0</v>
      </c>
    </row>
  </sheetData>
  <mergeCells count="24">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sheetPr>
  <dimension ref="B1:M24"/>
  <sheetViews>
    <sheetView showGridLines="0" workbookViewId="0">
      <selection activeCell="C21" sqref="C21:M21"/>
    </sheetView>
  </sheetViews>
  <sheetFormatPr defaultRowHeight="15" x14ac:dyDescent="0.25"/>
  <cols>
    <col min="1" max="1" width="5.7109375" customWidth="1"/>
    <col min="2" max="2" width="16.42578125" customWidth="1"/>
    <col min="3" max="3" width="13.42578125" customWidth="1"/>
    <col min="4" max="4" width="11.85546875" customWidth="1"/>
    <col min="5" max="5" width="11.7109375" customWidth="1"/>
    <col min="6" max="6" width="12.7109375" customWidth="1"/>
    <col min="7" max="7" width="12.5703125" customWidth="1"/>
    <col min="8" max="8" width="12.85546875" customWidth="1"/>
    <col min="9" max="9" width="13.42578125" customWidth="1"/>
    <col min="10" max="10" width="13.7109375" customWidth="1"/>
    <col min="11" max="12" width="15.85546875" customWidth="1"/>
    <col min="13" max="13" width="13.5703125" customWidth="1"/>
    <col min="14" max="14" width="95.7109375" customWidth="1"/>
  </cols>
  <sheetData>
    <row r="1" spans="2:13" ht="28.7" customHeight="1" x14ac:dyDescent="0.25"/>
    <row r="2" spans="2:13" ht="97.9" customHeight="1" x14ac:dyDescent="0.25">
      <c r="B2" s="269"/>
      <c r="C2" s="268"/>
      <c r="D2" s="273"/>
      <c r="E2" s="276" t="s">
        <v>18</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19</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ht="15" customHeight="1" x14ac:dyDescent="0.25">
      <c r="B7" s="26" t="s">
        <v>5</v>
      </c>
      <c r="C7" s="27">
        <v>2014</v>
      </c>
      <c r="D7" s="1">
        <v>2015</v>
      </c>
      <c r="E7" s="1">
        <v>2016</v>
      </c>
      <c r="F7" s="1">
        <v>2017</v>
      </c>
      <c r="G7" s="1">
        <v>2018</v>
      </c>
      <c r="H7" s="1">
        <v>2019</v>
      </c>
      <c r="I7" s="1">
        <v>2020</v>
      </c>
      <c r="J7" s="1">
        <v>2021</v>
      </c>
    </row>
    <row r="8" spans="2:13" ht="15" customHeight="1" x14ac:dyDescent="0.25">
      <c r="B8" s="24" t="s">
        <v>6</v>
      </c>
      <c r="C8" s="170">
        <v>59999</v>
      </c>
      <c r="D8" s="170">
        <v>217584</v>
      </c>
      <c r="E8" s="170">
        <v>235716</v>
      </c>
      <c r="F8" s="170">
        <v>315469</v>
      </c>
      <c r="G8" s="170">
        <v>281564</v>
      </c>
      <c r="H8" s="170">
        <v>253931</v>
      </c>
      <c r="I8" s="170">
        <v>239281</v>
      </c>
      <c r="J8" s="170">
        <v>253480</v>
      </c>
    </row>
    <row r="9" spans="2:13" ht="15" customHeight="1" x14ac:dyDescent="0.25">
      <c r="B9" s="24" t="s">
        <v>7</v>
      </c>
      <c r="C9" s="170">
        <v>74089</v>
      </c>
      <c r="D9" s="170">
        <v>189428</v>
      </c>
      <c r="E9" s="170">
        <v>261586</v>
      </c>
      <c r="F9" s="170">
        <v>308067</v>
      </c>
      <c r="G9" s="170">
        <v>253970</v>
      </c>
      <c r="H9" s="170">
        <v>229787</v>
      </c>
      <c r="I9" s="170">
        <v>223626</v>
      </c>
      <c r="J9" s="170">
        <v>206779</v>
      </c>
    </row>
    <row r="10" spans="2:13" ht="15" customHeight="1" x14ac:dyDescent="0.25">
      <c r="B10" s="24" t="s">
        <v>8</v>
      </c>
      <c r="C10" s="170">
        <v>90634</v>
      </c>
      <c r="D10" s="170">
        <v>228067</v>
      </c>
      <c r="E10" s="170">
        <v>286377</v>
      </c>
      <c r="F10" s="170">
        <v>323199</v>
      </c>
      <c r="G10" s="170">
        <v>281213</v>
      </c>
      <c r="H10" s="170">
        <v>241431</v>
      </c>
      <c r="I10" s="170">
        <v>205438</v>
      </c>
      <c r="J10" s="170">
        <v>282171</v>
      </c>
    </row>
    <row r="11" spans="2:13" ht="15" customHeight="1" x14ac:dyDescent="0.25">
      <c r="B11" s="24" t="s">
        <v>9</v>
      </c>
      <c r="C11" s="170">
        <v>125994</v>
      </c>
      <c r="D11" s="170">
        <v>247890</v>
      </c>
      <c r="E11" s="170">
        <v>268368</v>
      </c>
      <c r="F11" s="170">
        <v>310695</v>
      </c>
      <c r="G11" s="170">
        <v>288617</v>
      </c>
      <c r="H11" s="170">
        <v>263188</v>
      </c>
      <c r="I11" s="170">
        <v>163904</v>
      </c>
      <c r="J11" s="170">
        <v>275573</v>
      </c>
    </row>
    <row r="12" spans="2:13" ht="15" customHeight="1" x14ac:dyDescent="0.25">
      <c r="B12" s="24" t="s">
        <v>10</v>
      </c>
      <c r="C12" s="170">
        <v>147582</v>
      </c>
      <c r="D12" s="170">
        <v>235901</v>
      </c>
      <c r="E12" s="170">
        <v>275985</v>
      </c>
      <c r="F12" s="170">
        <v>335603</v>
      </c>
      <c r="G12" s="170">
        <v>294633</v>
      </c>
      <c r="H12" s="170">
        <v>263064</v>
      </c>
      <c r="I12" s="170">
        <v>191409</v>
      </c>
      <c r="J12" s="170">
        <v>259951</v>
      </c>
    </row>
    <row r="13" spans="2:13" ht="15" customHeight="1" x14ac:dyDescent="0.25">
      <c r="B13" s="24" t="s">
        <v>11</v>
      </c>
      <c r="C13" s="170">
        <v>156107</v>
      </c>
      <c r="D13" s="170">
        <v>254932</v>
      </c>
      <c r="E13" s="170">
        <v>286920</v>
      </c>
      <c r="F13" s="170">
        <v>317858</v>
      </c>
      <c r="G13" s="170">
        <v>276769</v>
      </c>
      <c r="H13" s="170">
        <v>244495</v>
      </c>
      <c r="I13" s="170">
        <v>233682</v>
      </c>
      <c r="J13" s="170">
        <v>275313</v>
      </c>
    </row>
    <row r="14" spans="2:13" ht="15" customHeight="1" x14ac:dyDescent="0.25">
      <c r="B14" s="24" t="s">
        <v>12</v>
      </c>
      <c r="C14" s="170">
        <v>175436</v>
      </c>
      <c r="D14" s="170">
        <v>256814</v>
      </c>
      <c r="E14" s="170">
        <v>270657</v>
      </c>
      <c r="F14" s="170">
        <v>303038</v>
      </c>
      <c r="G14" s="170">
        <v>277370</v>
      </c>
      <c r="H14" s="170">
        <v>264689</v>
      </c>
      <c r="I14" s="170">
        <v>240107</v>
      </c>
      <c r="J14" s="170">
        <v>0</v>
      </c>
    </row>
    <row r="15" spans="2:13" ht="15" customHeight="1" x14ac:dyDescent="0.25">
      <c r="B15" s="24" t="s">
        <v>13</v>
      </c>
      <c r="C15" s="170">
        <v>180903</v>
      </c>
      <c r="D15" s="170">
        <v>231891</v>
      </c>
      <c r="E15" s="170">
        <v>313484</v>
      </c>
      <c r="F15" s="170">
        <v>337496</v>
      </c>
      <c r="G15" s="170">
        <v>287093</v>
      </c>
      <c r="H15" s="170">
        <v>269420</v>
      </c>
      <c r="I15" s="170">
        <v>231297</v>
      </c>
      <c r="J15" s="170">
        <v>0</v>
      </c>
    </row>
    <row r="16" spans="2:13" ht="15" customHeight="1" x14ac:dyDescent="0.25">
      <c r="B16" s="24" t="s">
        <v>14</v>
      </c>
      <c r="C16" s="170">
        <v>192920</v>
      </c>
      <c r="D16" s="170">
        <v>228715</v>
      </c>
      <c r="E16" s="170">
        <v>302613</v>
      </c>
      <c r="F16" s="170">
        <v>307583</v>
      </c>
      <c r="G16" s="170">
        <v>247621</v>
      </c>
      <c r="H16" s="170">
        <v>264969</v>
      </c>
      <c r="I16" s="170">
        <v>242397</v>
      </c>
      <c r="J16" s="170">
        <v>0</v>
      </c>
    </row>
    <row r="17" spans="2:13" ht="15" customHeight="1" x14ac:dyDescent="0.25">
      <c r="B17" s="24" t="s">
        <v>15</v>
      </c>
      <c r="C17" s="170">
        <v>212298</v>
      </c>
      <c r="D17" s="170">
        <v>234603</v>
      </c>
      <c r="E17" s="170">
        <v>308955</v>
      </c>
      <c r="F17" s="170">
        <v>327747</v>
      </c>
      <c r="G17" s="170">
        <v>274257</v>
      </c>
      <c r="H17" s="170">
        <v>287817</v>
      </c>
      <c r="I17" s="170">
        <v>247576</v>
      </c>
      <c r="J17" s="170">
        <v>0</v>
      </c>
    </row>
    <row r="18" spans="2:13" ht="15" customHeight="1" x14ac:dyDescent="0.25">
      <c r="B18" s="24" t="s">
        <v>16</v>
      </c>
      <c r="C18" s="170">
        <v>183090</v>
      </c>
      <c r="D18" s="170">
        <v>218745</v>
      </c>
      <c r="E18" s="170">
        <v>295871</v>
      </c>
      <c r="F18" s="170">
        <v>301206</v>
      </c>
      <c r="G18" s="170">
        <v>232987</v>
      </c>
      <c r="H18" s="170">
        <v>243025</v>
      </c>
      <c r="I18" s="170">
        <v>231475</v>
      </c>
      <c r="J18" s="170">
        <v>0</v>
      </c>
    </row>
    <row r="19" spans="2:13" ht="15" customHeight="1" x14ac:dyDescent="0.25">
      <c r="B19" s="24" t="s">
        <v>17</v>
      </c>
      <c r="C19" s="170">
        <v>207253</v>
      </c>
      <c r="D19" s="170">
        <v>230019</v>
      </c>
      <c r="E19" s="170">
        <v>286071</v>
      </c>
      <c r="F19" s="170">
        <v>271860</v>
      </c>
      <c r="G19" s="170">
        <v>212542</v>
      </c>
      <c r="H19" s="170">
        <v>251483</v>
      </c>
      <c r="I19" s="170">
        <v>242502</v>
      </c>
      <c r="J19" s="170">
        <v>0</v>
      </c>
    </row>
    <row r="20" spans="2:13" ht="7.9" customHeight="1" x14ac:dyDescent="0.25"/>
    <row r="21" spans="2:13" ht="69.75" customHeight="1" x14ac:dyDescent="0.25">
      <c r="C21" s="287" t="s">
        <v>20</v>
      </c>
      <c r="D21" s="288"/>
      <c r="E21" s="288"/>
      <c r="F21" s="288"/>
      <c r="G21" s="288"/>
      <c r="H21" s="288"/>
      <c r="I21" s="288"/>
      <c r="J21" s="288"/>
      <c r="K21" s="288"/>
      <c r="L21" s="288"/>
      <c r="M21" s="288"/>
    </row>
    <row r="22" spans="2:13" ht="9.75" customHeight="1" x14ac:dyDescent="0.25"/>
    <row r="23" spans="2:13" ht="18" customHeight="1" x14ac:dyDescent="0.25">
      <c r="C23" s="326" t="s">
        <v>21</v>
      </c>
      <c r="D23" s="288"/>
      <c r="E23" s="288"/>
      <c r="F23" s="288"/>
      <c r="G23" s="288"/>
      <c r="H23" s="288"/>
      <c r="I23" s="288"/>
      <c r="J23" s="288"/>
      <c r="K23" s="288"/>
      <c r="L23" s="288"/>
      <c r="M23" s="288"/>
    </row>
    <row r="24" spans="2:13" ht="82.15" customHeight="1" x14ac:dyDescent="0.2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sheetPr>
  <dimension ref="B1:M24"/>
  <sheetViews>
    <sheetView showGridLines="0" workbookViewId="0">
      <selection activeCell="H31" sqref="H31"/>
    </sheetView>
  </sheetViews>
  <sheetFormatPr defaultRowHeight="15" x14ac:dyDescent="0.25"/>
  <cols>
    <col min="1" max="1" width="5.7109375" customWidth="1"/>
    <col min="2" max="2" width="15.42578125" customWidth="1"/>
    <col min="3" max="3" width="16.42578125" customWidth="1"/>
    <col min="4" max="4" width="14.28515625" customWidth="1"/>
    <col min="5" max="5" width="11.7109375" customWidth="1"/>
    <col min="6" max="12" width="15.85546875" customWidth="1"/>
    <col min="13" max="13" width="13.5703125" customWidth="1"/>
    <col min="14" max="14" width="95.7109375" customWidth="1"/>
  </cols>
  <sheetData>
    <row r="1" spans="2:13" ht="28.7" customHeight="1" x14ac:dyDescent="0.25"/>
    <row r="2" spans="2:13" ht="97.9" customHeight="1" x14ac:dyDescent="0.25">
      <c r="B2" s="269"/>
      <c r="C2" s="268"/>
      <c r="D2" s="273"/>
      <c r="E2" s="276" t="s">
        <v>22</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23</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ht="15" customHeight="1" x14ac:dyDescent="0.25">
      <c r="B7" s="26" t="s">
        <v>5</v>
      </c>
      <c r="C7" s="27">
        <v>2014</v>
      </c>
      <c r="D7" s="1">
        <v>2015</v>
      </c>
      <c r="E7" s="1">
        <v>2016</v>
      </c>
      <c r="F7" s="1">
        <v>2017</v>
      </c>
      <c r="G7" s="1">
        <v>2018</v>
      </c>
      <c r="H7" s="1">
        <v>2019</v>
      </c>
      <c r="I7" s="1">
        <v>2020</v>
      </c>
      <c r="J7" s="1">
        <v>2021</v>
      </c>
    </row>
    <row r="8" spans="2:13" ht="15" customHeight="1" x14ac:dyDescent="0.25">
      <c r="B8" s="24" t="s">
        <v>6</v>
      </c>
      <c r="C8" s="25">
        <v>63671</v>
      </c>
      <c r="D8" s="127">
        <v>295646</v>
      </c>
      <c r="E8" s="127">
        <v>334805</v>
      </c>
      <c r="F8" s="127">
        <v>430283</v>
      </c>
      <c r="G8" s="127">
        <v>401693</v>
      </c>
      <c r="H8" s="127">
        <v>337597</v>
      </c>
      <c r="I8" s="127">
        <v>316941</v>
      </c>
      <c r="J8" s="127">
        <v>313157</v>
      </c>
    </row>
    <row r="9" spans="2:13" ht="15" customHeight="1" x14ac:dyDescent="0.25">
      <c r="B9" s="24" t="s">
        <v>7</v>
      </c>
      <c r="C9" s="25">
        <v>84412</v>
      </c>
      <c r="D9" s="127">
        <v>273142</v>
      </c>
      <c r="E9" s="127">
        <v>357982</v>
      </c>
      <c r="F9" s="127">
        <v>407887</v>
      </c>
      <c r="G9" s="127">
        <v>355038</v>
      </c>
      <c r="H9" s="127">
        <v>305813</v>
      </c>
      <c r="I9" s="127">
        <v>327111</v>
      </c>
      <c r="J9" s="127">
        <v>287561</v>
      </c>
    </row>
    <row r="10" spans="2:13" ht="15" customHeight="1" x14ac:dyDescent="0.25">
      <c r="B10" s="24" t="s">
        <v>8</v>
      </c>
      <c r="C10" s="25">
        <v>107782</v>
      </c>
      <c r="D10" s="127">
        <v>307442</v>
      </c>
      <c r="E10" s="127">
        <v>389555</v>
      </c>
      <c r="F10" s="127">
        <v>430102</v>
      </c>
      <c r="G10" s="127">
        <v>396167</v>
      </c>
      <c r="H10" s="127">
        <v>341177</v>
      </c>
      <c r="I10" s="127">
        <v>434171</v>
      </c>
      <c r="J10" s="127">
        <v>348007</v>
      </c>
    </row>
    <row r="11" spans="2:13" ht="15" customHeight="1" x14ac:dyDescent="0.25">
      <c r="B11" s="24" t="s">
        <v>9</v>
      </c>
      <c r="C11" s="25">
        <v>146294</v>
      </c>
      <c r="D11" s="127">
        <v>329845</v>
      </c>
      <c r="E11" s="127">
        <v>369454</v>
      </c>
      <c r="F11" s="127">
        <v>397812</v>
      </c>
      <c r="G11" s="127">
        <v>388712</v>
      </c>
      <c r="H11" s="127">
        <v>334626</v>
      </c>
      <c r="I11" s="127">
        <v>285749</v>
      </c>
      <c r="J11" s="127">
        <v>347539</v>
      </c>
    </row>
    <row r="12" spans="2:13" ht="15" customHeight="1" x14ac:dyDescent="0.25">
      <c r="B12" s="24" t="s">
        <v>10</v>
      </c>
      <c r="C12" s="25">
        <v>183339</v>
      </c>
      <c r="D12" s="127">
        <v>324889</v>
      </c>
      <c r="E12" s="127">
        <v>353893</v>
      </c>
      <c r="F12" s="127">
        <v>446044</v>
      </c>
      <c r="G12" s="127">
        <v>399329</v>
      </c>
      <c r="H12" s="127">
        <v>338495</v>
      </c>
      <c r="I12" s="127">
        <v>276262</v>
      </c>
      <c r="J12" s="127">
        <v>334865</v>
      </c>
    </row>
    <row r="13" spans="2:13" ht="15" customHeight="1" x14ac:dyDescent="0.25">
      <c r="B13" s="24" t="s">
        <v>11</v>
      </c>
      <c r="C13" s="25">
        <v>189948</v>
      </c>
      <c r="D13" s="127">
        <v>338902</v>
      </c>
      <c r="E13" s="127">
        <v>388399</v>
      </c>
      <c r="F13" s="127">
        <v>414013</v>
      </c>
      <c r="G13" s="127">
        <v>376557</v>
      </c>
      <c r="H13" s="127">
        <v>289946</v>
      </c>
      <c r="I13" s="127">
        <v>294131</v>
      </c>
      <c r="J13" s="127">
        <v>350857</v>
      </c>
    </row>
    <row r="14" spans="2:13" ht="15" customHeight="1" x14ac:dyDescent="0.25">
      <c r="B14" s="24" t="s">
        <v>12</v>
      </c>
      <c r="C14" s="25">
        <v>219853</v>
      </c>
      <c r="D14" s="127">
        <v>351089</v>
      </c>
      <c r="E14" s="127">
        <v>383431</v>
      </c>
      <c r="F14" s="127">
        <v>396587</v>
      </c>
      <c r="G14" s="127">
        <v>378817</v>
      </c>
      <c r="H14" s="127">
        <v>340959</v>
      </c>
      <c r="I14" s="127">
        <v>296974</v>
      </c>
      <c r="J14" s="127">
        <v>0</v>
      </c>
    </row>
    <row r="15" spans="2:13" ht="15" customHeight="1" x14ac:dyDescent="0.25">
      <c r="B15" s="24" t="s">
        <v>13</v>
      </c>
      <c r="C15" s="25">
        <v>225716</v>
      </c>
      <c r="D15" s="127">
        <v>310236</v>
      </c>
      <c r="E15" s="127">
        <v>419119</v>
      </c>
      <c r="F15" s="127">
        <v>425532</v>
      </c>
      <c r="G15" s="127">
        <v>383016</v>
      </c>
      <c r="H15" s="127">
        <v>338513</v>
      </c>
      <c r="I15" s="127">
        <v>292162</v>
      </c>
      <c r="J15" s="127">
        <v>0</v>
      </c>
    </row>
    <row r="16" spans="2:13" ht="15" customHeight="1" x14ac:dyDescent="0.25">
      <c r="B16" s="24" t="s">
        <v>14</v>
      </c>
      <c r="C16" s="25">
        <v>243789</v>
      </c>
      <c r="D16" s="127">
        <v>332233</v>
      </c>
      <c r="E16" s="127">
        <v>455522</v>
      </c>
      <c r="F16" s="127">
        <v>406678</v>
      </c>
      <c r="G16" s="127">
        <v>382291</v>
      </c>
      <c r="H16" s="127">
        <v>334566</v>
      </c>
      <c r="I16" s="127">
        <v>301354</v>
      </c>
      <c r="J16" s="127">
        <v>0</v>
      </c>
    </row>
    <row r="17" spans="2:13" ht="15" customHeight="1" x14ac:dyDescent="0.25">
      <c r="B17" s="24" t="s">
        <v>15</v>
      </c>
      <c r="C17" s="25">
        <v>262901</v>
      </c>
      <c r="D17" s="127">
        <v>331188</v>
      </c>
      <c r="E17" s="127">
        <v>423966</v>
      </c>
      <c r="F17" s="127">
        <v>430960</v>
      </c>
      <c r="G17" s="127">
        <v>369989</v>
      </c>
      <c r="H17" s="127">
        <v>362129</v>
      </c>
      <c r="I17" s="127">
        <v>309458</v>
      </c>
      <c r="J17" s="127">
        <v>0</v>
      </c>
    </row>
    <row r="18" spans="2:13" ht="15" customHeight="1" x14ac:dyDescent="0.25">
      <c r="B18" s="24" t="s">
        <v>16</v>
      </c>
      <c r="C18" s="25">
        <v>244307</v>
      </c>
      <c r="D18" s="127">
        <v>341483</v>
      </c>
      <c r="E18" s="127">
        <v>429660</v>
      </c>
      <c r="F18" s="127">
        <v>419834</v>
      </c>
      <c r="G18" s="127">
        <v>342148</v>
      </c>
      <c r="H18" s="127">
        <v>328963</v>
      </c>
      <c r="I18" s="127">
        <v>290265</v>
      </c>
      <c r="J18" s="127">
        <v>0</v>
      </c>
    </row>
    <row r="19" spans="2:13" ht="15" customHeight="1" x14ac:dyDescent="0.25">
      <c r="B19" s="24" t="s">
        <v>17</v>
      </c>
      <c r="C19" s="25">
        <v>261738</v>
      </c>
      <c r="D19" s="127">
        <v>346614</v>
      </c>
      <c r="E19" s="127">
        <v>436784</v>
      </c>
      <c r="F19" s="127">
        <v>421192</v>
      </c>
      <c r="G19" s="127">
        <v>320743</v>
      </c>
      <c r="H19" s="127">
        <v>353695</v>
      </c>
      <c r="I19" s="127">
        <v>307100</v>
      </c>
      <c r="J19" s="154">
        <v>0</v>
      </c>
    </row>
    <row r="20" spans="2:13" ht="7.9" customHeight="1" x14ac:dyDescent="0.25"/>
    <row r="21" spans="2:13" ht="66" customHeight="1" x14ac:dyDescent="0.25">
      <c r="C21" s="287" t="s">
        <v>24</v>
      </c>
      <c r="D21" s="288"/>
      <c r="E21" s="288"/>
      <c r="F21" s="288"/>
      <c r="G21" s="288"/>
      <c r="H21" s="288"/>
      <c r="I21" s="288"/>
      <c r="J21" s="288"/>
      <c r="K21" s="288"/>
      <c r="L21" s="288"/>
      <c r="M21" s="288"/>
    </row>
    <row r="22" spans="2:13" ht="9.75" customHeight="1" x14ac:dyDescent="0.25"/>
    <row r="23" spans="2:13" ht="18" customHeight="1" x14ac:dyDescent="0.25">
      <c r="C23" s="326" t="s">
        <v>21</v>
      </c>
      <c r="D23" s="288"/>
      <c r="E23" s="288"/>
      <c r="F23" s="288"/>
      <c r="G23" s="288"/>
      <c r="H23" s="288"/>
      <c r="I23" s="288"/>
      <c r="J23" s="288"/>
      <c r="K23" s="288"/>
      <c r="L23" s="288"/>
      <c r="M23" s="288"/>
    </row>
    <row r="24" spans="2:13" ht="82.15" customHeight="1" x14ac:dyDescent="0.2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B1:P24"/>
  <sheetViews>
    <sheetView showGridLines="0" topLeftCell="C1" zoomScale="115" zoomScaleNormal="115" workbookViewId="0">
      <selection activeCell="O21" sqref="O21"/>
    </sheetView>
  </sheetViews>
  <sheetFormatPr defaultRowHeight="15" x14ac:dyDescent="0.25"/>
  <cols>
    <col min="1" max="1" width="5.7109375" customWidth="1"/>
    <col min="2" max="2" width="14.7109375" customWidth="1"/>
    <col min="3" max="3" width="14" customWidth="1"/>
    <col min="4" max="4" width="15.5703125" customWidth="1"/>
    <col min="5" max="5" width="11.7109375" customWidth="1"/>
    <col min="6" max="10" width="15.85546875" customWidth="1"/>
    <col min="11" max="11" width="14.28515625" customWidth="1"/>
    <col min="12" max="12" width="9" customWidth="1"/>
    <col min="13" max="13" width="13.5703125" customWidth="1"/>
    <col min="14" max="14" width="2.28515625" customWidth="1"/>
    <col min="15" max="15" width="24.140625" customWidth="1"/>
  </cols>
  <sheetData>
    <row r="1" spans="2:16" ht="28.7" customHeight="1" x14ac:dyDescent="0.25"/>
    <row r="2" spans="2:16" ht="97.9" customHeight="1" x14ac:dyDescent="0.25">
      <c r="B2" s="269"/>
      <c r="C2" s="268"/>
      <c r="D2" s="273"/>
      <c r="E2" s="276" t="s">
        <v>25</v>
      </c>
      <c r="F2" s="268"/>
      <c r="G2" s="268"/>
      <c r="H2" s="268"/>
      <c r="I2" s="268"/>
      <c r="J2" s="268"/>
      <c r="K2" s="268"/>
      <c r="L2" s="268"/>
      <c r="M2" s="273"/>
    </row>
    <row r="3" spans="2:16" ht="15.2" customHeight="1" x14ac:dyDescent="0.25">
      <c r="B3" s="267" t="s">
        <v>1</v>
      </c>
      <c r="C3" s="268"/>
      <c r="D3" s="273"/>
      <c r="E3" s="274">
        <v>44615</v>
      </c>
      <c r="F3" s="277"/>
      <c r="G3" s="277"/>
      <c r="H3" s="277"/>
      <c r="I3" s="277"/>
      <c r="J3" s="277"/>
      <c r="K3" s="277"/>
      <c r="L3" s="277"/>
      <c r="M3" s="278"/>
    </row>
    <row r="4" spans="2:16" ht="18" customHeight="1" x14ac:dyDescent="0.25">
      <c r="B4" s="267" t="s">
        <v>2</v>
      </c>
      <c r="C4" s="268"/>
      <c r="D4" s="273"/>
      <c r="E4" s="279" t="s">
        <v>26</v>
      </c>
      <c r="F4" s="268"/>
      <c r="G4" s="268"/>
      <c r="H4" s="268"/>
      <c r="I4" s="268"/>
      <c r="J4" s="268"/>
      <c r="K4" s="268"/>
      <c r="L4" s="268"/>
      <c r="M4" s="273"/>
    </row>
    <row r="5" spans="2:16" ht="18" customHeight="1" x14ac:dyDescent="0.25">
      <c r="B5" s="267" t="s">
        <v>4</v>
      </c>
      <c r="C5" s="268"/>
      <c r="D5" s="273"/>
      <c r="E5" s="274">
        <v>44614</v>
      </c>
      <c r="F5" s="268"/>
      <c r="G5" s="268"/>
      <c r="H5" s="268"/>
      <c r="I5" s="268"/>
      <c r="J5" s="268"/>
      <c r="K5" s="268"/>
      <c r="L5" s="268"/>
      <c r="M5" s="273"/>
    </row>
    <row r="6" spans="2:16" ht="14.25" customHeight="1" x14ac:dyDescent="0.25"/>
    <row r="7" spans="2:16" ht="15" customHeight="1" x14ac:dyDescent="0.25">
      <c r="B7" s="97" t="s">
        <v>5</v>
      </c>
      <c r="C7" s="125">
        <v>2013</v>
      </c>
      <c r="D7" s="1">
        <v>2014</v>
      </c>
      <c r="E7" s="1">
        <v>2015</v>
      </c>
      <c r="F7" s="1">
        <v>2016</v>
      </c>
      <c r="G7" s="1">
        <v>2017</v>
      </c>
      <c r="H7" s="1">
        <v>2018</v>
      </c>
      <c r="I7" s="1">
        <v>2019</v>
      </c>
      <c r="J7" s="1">
        <v>2020</v>
      </c>
      <c r="K7" s="121">
        <v>2021</v>
      </c>
    </row>
    <row r="8" spans="2:16" ht="15" customHeight="1" x14ac:dyDescent="0.25">
      <c r="B8" s="95" t="s">
        <v>6</v>
      </c>
      <c r="C8" s="242">
        <v>1321260</v>
      </c>
      <c r="D8" s="25">
        <v>1522270</v>
      </c>
      <c r="E8" s="25">
        <v>2011797</v>
      </c>
      <c r="F8" s="25">
        <v>2144542</v>
      </c>
      <c r="G8" s="25">
        <v>2340054</v>
      </c>
      <c r="H8" s="25">
        <v>2884035</v>
      </c>
      <c r="I8" s="25">
        <v>3182418</v>
      </c>
      <c r="J8" s="25">
        <v>3956924</v>
      </c>
      <c r="K8" s="120">
        <v>4490732</v>
      </c>
    </row>
    <row r="9" spans="2:16" ht="15" customHeight="1" x14ac:dyDescent="0.25">
      <c r="B9" s="95" t="s">
        <v>7</v>
      </c>
      <c r="C9" s="242">
        <v>1324997</v>
      </c>
      <c r="D9" s="25">
        <v>1541764</v>
      </c>
      <c r="E9" s="25">
        <v>2013151</v>
      </c>
      <c r="F9" s="25">
        <v>2155527</v>
      </c>
      <c r="G9" s="25">
        <v>2340914</v>
      </c>
      <c r="H9" s="25">
        <v>2875089</v>
      </c>
      <c r="I9" s="25">
        <v>3185071</v>
      </c>
      <c r="J9" s="25">
        <v>3968917</v>
      </c>
      <c r="K9" s="120">
        <v>4484945</v>
      </c>
    </row>
    <row r="10" spans="2:16" ht="15" customHeight="1" x14ac:dyDescent="0.25">
      <c r="B10" s="95" t="s">
        <v>8</v>
      </c>
      <c r="C10" s="242">
        <v>1333124</v>
      </c>
      <c r="D10" s="25">
        <v>1566360</v>
      </c>
      <c r="E10" s="25">
        <v>2035066</v>
      </c>
      <c r="F10" s="25">
        <v>2171279</v>
      </c>
      <c r="G10" s="25">
        <v>2336406</v>
      </c>
      <c r="H10" s="25">
        <v>2902149</v>
      </c>
      <c r="I10" s="25">
        <v>3254694</v>
      </c>
      <c r="J10" s="25">
        <v>3992299</v>
      </c>
      <c r="K10" s="120">
        <v>4516620</v>
      </c>
      <c r="M10" s="327" t="s">
        <v>525</v>
      </c>
      <c r="N10" s="327"/>
      <c r="O10" s="327"/>
    </row>
    <row r="11" spans="2:16" ht="15" customHeight="1" x14ac:dyDescent="0.25">
      <c r="B11" s="95" t="s">
        <v>9</v>
      </c>
      <c r="C11" s="242">
        <v>1338822</v>
      </c>
      <c r="D11" s="25">
        <v>1603200</v>
      </c>
      <c r="E11" s="25">
        <v>2037517</v>
      </c>
      <c r="F11" s="25">
        <v>2169469</v>
      </c>
      <c r="G11" s="25">
        <v>2330881</v>
      </c>
      <c r="H11" s="25">
        <v>2941538</v>
      </c>
      <c r="I11" s="25">
        <v>3271790</v>
      </c>
      <c r="J11" s="25">
        <v>4017313</v>
      </c>
      <c r="K11" s="120">
        <v>4539919</v>
      </c>
      <c r="M11" s="327"/>
      <c r="N11" s="327"/>
      <c r="O11" s="327"/>
    </row>
    <row r="12" spans="2:16" ht="15" customHeight="1" x14ac:dyDescent="0.25">
      <c r="B12" s="95" t="s">
        <v>10</v>
      </c>
      <c r="C12" s="242">
        <v>1343657</v>
      </c>
      <c r="D12" s="25">
        <v>1655960</v>
      </c>
      <c r="E12" s="25">
        <v>2039359</v>
      </c>
      <c r="F12" s="25">
        <v>2173814</v>
      </c>
      <c r="G12" s="25">
        <v>2330787</v>
      </c>
      <c r="H12" s="25">
        <v>2955487</v>
      </c>
      <c r="I12" s="25">
        <v>3286667</v>
      </c>
      <c r="J12" s="25">
        <v>4057583</v>
      </c>
      <c r="K12" s="120">
        <v>4568258</v>
      </c>
      <c r="M12" s="327"/>
      <c r="N12" s="327"/>
      <c r="O12" s="327"/>
    </row>
    <row r="13" spans="2:16" ht="15" customHeight="1" x14ac:dyDescent="0.25">
      <c r="B13" s="95" t="s">
        <v>11</v>
      </c>
      <c r="C13" s="126">
        <v>1349621</v>
      </c>
      <c r="D13" s="25">
        <v>1670290</v>
      </c>
      <c r="E13" s="25">
        <v>2056142</v>
      </c>
      <c r="F13" s="25">
        <v>2180334</v>
      </c>
      <c r="G13" s="25">
        <v>2318787</v>
      </c>
      <c r="H13" s="25">
        <v>2972341</v>
      </c>
      <c r="I13" s="25">
        <v>3308387</v>
      </c>
      <c r="J13" s="25">
        <v>4096549</v>
      </c>
      <c r="K13" s="120">
        <v>4597459</v>
      </c>
      <c r="M13" s="327"/>
      <c r="N13" s="327"/>
      <c r="O13" s="327"/>
    </row>
    <row r="14" spans="2:16" ht="15" customHeight="1" x14ac:dyDescent="0.25">
      <c r="B14" s="95" t="s">
        <v>12</v>
      </c>
      <c r="C14" s="126">
        <v>1355894</v>
      </c>
      <c r="D14" s="25">
        <v>1688783</v>
      </c>
      <c r="E14" s="25">
        <v>2062044</v>
      </c>
      <c r="F14" s="25">
        <v>2186250</v>
      </c>
      <c r="G14" s="25">
        <v>2313331</v>
      </c>
      <c r="H14" s="25">
        <v>2976925</v>
      </c>
      <c r="I14" s="25">
        <v>3456150</v>
      </c>
      <c r="J14" s="25">
        <v>4122110</v>
      </c>
      <c r="K14" s="120">
        <v>0</v>
      </c>
      <c r="M14" s="327"/>
      <c r="N14" s="327"/>
      <c r="O14" s="327"/>
      <c r="P14" s="241"/>
    </row>
    <row r="15" spans="2:16" ht="15" customHeight="1" x14ac:dyDescent="0.25">
      <c r="B15" s="95" t="s">
        <v>13</v>
      </c>
      <c r="C15" s="126">
        <v>1361978</v>
      </c>
      <c r="D15" s="25">
        <v>1705937</v>
      </c>
      <c r="E15" s="25">
        <v>2049258</v>
      </c>
      <c r="F15" s="25">
        <v>2191627</v>
      </c>
      <c r="G15" s="25">
        <v>2321809</v>
      </c>
      <c r="H15" s="25">
        <v>2979811</v>
      </c>
      <c r="I15" s="25">
        <v>3476382</v>
      </c>
      <c r="J15" s="25">
        <v>4143646</v>
      </c>
      <c r="K15" s="126">
        <v>0</v>
      </c>
      <c r="M15" s="241"/>
      <c r="N15" s="241"/>
      <c r="O15" s="241"/>
      <c r="P15" s="241"/>
    </row>
    <row r="16" spans="2:16" ht="15" customHeight="1" x14ac:dyDescent="0.25">
      <c r="B16" s="95" t="s">
        <v>14</v>
      </c>
      <c r="C16" s="126">
        <v>1370851</v>
      </c>
      <c r="D16" s="25">
        <v>1726894</v>
      </c>
      <c r="E16" s="25">
        <v>2049192</v>
      </c>
      <c r="F16" s="25">
        <v>2188483</v>
      </c>
      <c r="G16" s="25">
        <v>2328857</v>
      </c>
      <c r="H16" s="25">
        <v>2978320</v>
      </c>
      <c r="I16" s="25">
        <v>3504172</v>
      </c>
      <c r="J16" s="25">
        <v>4179024</v>
      </c>
      <c r="K16" s="126">
        <v>0</v>
      </c>
      <c r="M16" s="241"/>
      <c r="N16" s="241"/>
      <c r="O16" s="241"/>
      <c r="P16" s="241"/>
    </row>
    <row r="17" spans="2:16" ht="15" customHeight="1" x14ac:dyDescent="0.25">
      <c r="B17" s="95" t="s">
        <v>15</v>
      </c>
      <c r="C17" s="126">
        <v>1383571</v>
      </c>
      <c r="D17" s="25">
        <v>1745609</v>
      </c>
      <c r="E17" s="25">
        <v>2058047</v>
      </c>
      <c r="F17" s="25">
        <v>2191707</v>
      </c>
      <c r="G17" s="25">
        <v>2342547</v>
      </c>
      <c r="H17" s="25">
        <v>2994147</v>
      </c>
      <c r="I17" s="25">
        <v>3526143</v>
      </c>
      <c r="J17" s="25">
        <v>4210379</v>
      </c>
      <c r="K17" s="126">
        <v>0</v>
      </c>
      <c r="M17" s="241"/>
      <c r="N17" s="241"/>
      <c r="O17" s="241"/>
      <c r="P17" s="241"/>
    </row>
    <row r="18" spans="2:16" ht="15" customHeight="1" x14ac:dyDescent="0.25">
      <c r="B18" s="95" t="s">
        <v>16</v>
      </c>
      <c r="C18" s="126">
        <v>1390684</v>
      </c>
      <c r="D18" s="25">
        <v>1791364</v>
      </c>
      <c r="E18" s="25">
        <v>2069295</v>
      </c>
      <c r="F18" s="25">
        <v>2191928</v>
      </c>
      <c r="G18" s="25">
        <v>2352475</v>
      </c>
      <c r="H18" s="25">
        <v>2992384</v>
      </c>
      <c r="I18" s="25">
        <v>3542680</v>
      </c>
      <c r="J18" s="25">
        <v>4240651</v>
      </c>
      <c r="K18" s="126">
        <v>0</v>
      </c>
    </row>
    <row r="19" spans="2:16" ht="15" customHeight="1" x14ac:dyDescent="0.25">
      <c r="B19" s="95" t="s">
        <v>17</v>
      </c>
      <c r="C19" s="126">
        <v>1399031</v>
      </c>
      <c r="D19" s="25">
        <v>1804636</v>
      </c>
      <c r="E19" s="25">
        <v>2063258</v>
      </c>
      <c r="F19" s="25">
        <v>2179632</v>
      </c>
      <c r="G19" s="25">
        <v>2342613</v>
      </c>
      <c r="H19" s="25">
        <v>2991051</v>
      </c>
      <c r="I19" s="25">
        <v>3564610</v>
      </c>
      <c r="J19" s="25">
        <v>4270067</v>
      </c>
      <c r="K19" s="153">
        <v>0</v>
      </c>
    </row>
    <row r="20" spans="2:16" ht="7.9" customHeight="1" x14ac:dyDescent="0.25"/>
    <row r="21" spans="2:16" ht="93" customHeight="1" x14ac:dyDescent="0.25">
      <c r="C21" s="287" t="s">
        <v>523</v>
      </c>
      <c r="D21" s="288"/>
      <c r="E21" s="288"/>
      <c r="F21" s="288"/>
      <c r="G21" s="288"/>
      <c r="H21" s="288"/>
      <c r="I21" s="288"/>
      <c r="J21" s="288"/>
      <c r="K21" s="288"/>
      <c r="L21" s="288"/>
      <c r="M21" s="288"/>
    </row>
    <row r="22" spans="2:16" ht="9.75" customHeight="1" x14ac:dyDescent="0.25"/>
    <row r="23" spans="2:16" ht="93.75" customHeight="1" x14ac:dyDescent="0.25">
      <c r="C23" s="289" t="s">
        <v>390</v>
      </c>
      <c r="D23" s="290"/>
      <c r="E23" s="290"/>
      <c r="F23" s="290"/>
      <c r="G23" s="290"/>
      <c r="H23" s="290"/>
      <c r="I23" s="290"/>
      <c r="J23" s="290"/>
      <c r="K23" s="290"/>
      <c r="L23" s="290"/>
      <c r="M23" s="290"/>
    </row>
    <row r="24" spans="2:16" ht="82.15" customHeight="1" x14ac:dyDescent="0.25"/>
  </sheetData>
  <mergeCells count="11">
    <mergeCell ref="C21:M21"/>
    <mergeCell ref="C23:M23"/>
    <mergeCell ref="B2:D2"/>
    <mergeCell ref="E2:M2"/>
    <mergeCell ref="B3:D3"/>
    <mergeCell ref="E3:M3"/>
    <mergeCell ref="B4:D4"/>
    <mergeCell ref="E4:M4"/>
    <mergeCell ref="B5:D5"/>
    <mergeCell ref="E5:M5"/>
    <mergeCell ref="M10:O14"/>
  </mergeCells>
  <pageMargins left="1" right="1" top="1" bottom="1" header="1" footer="1"/>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B1:V18"/>
  <sheetViews>
    <sheetView showGridLines="0" workbookViewId="0">
      <selection activeCell="A18" sqref="A18:XFD18"/>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6.42578125" style="91" bestFit="1" customWidth="1"/>
    <col min="6" max="6" width="7.42578125" style="91" bestFit="1" customWidth="1"/>
    <col min="7" max="9" width="7.85546875" style="91" bestFit="1" customWidth="1"/>
    <col min="10" max="11" width="6.42578125" style="91" bestFit="1" customWidth="1"/>
    <col min="12" max="12" width="7.42578125" style="91" bestFit="1" customWidth="1"/>
    <col min="13" max="15" width="7.85546875" style="91" bestFit="1" customWidth="1"/>
    <col min="16" max="16" width="7.42578125" style="91" bestFit="1" customWidth="1"/>
    <col min="17" max="17" width="8.28515625" style="91" customWidth="1"/>
    <col min="18" max="18" width="7.42578125" style="91" bestFit="1" customWidth="1"/>
    <col min="19" max="16384" width="9.140625" style="91"/>
  </cols>
  <sheetData>
    <row r="1" spans="2:22" ht="28.7" customHeight="1" x14ac:dyDescent="0.25"/>
    <row r="2" spans="2:22" ht="97.9" customHeight="1" x14ac:dyDescent="0.25">
      <c r="B2" s="313"/>
      <c r="C2" s="314"/>
      <c r="D2" s="315" t="s">
        <v>378</v>
      </c>
      <c r="E2" s="308"/>
      <c r="F2" s="308"/>
      <c r="G2" s="308"/>
      <c r="H2" s="308"/>
      <c r="I2" s="308"/>
      <c r="J2" s="308"/>
      <c r="K2" s="308"/>
      <c r="L2" s="308"/>
      <c r="M2" s="308"/>
      <c r="N2" s="314"/>
    </row>
    <row r="3" spans="2:22" ht="15.2" customHeight="1" x14ac:dyDescent="0.25">
      <c r="B3" s="316" t="s">
        <v>1</v>
      </c>
      <c r="C3" s="314"/>
      <c r="D3" s="317">
        <v>44615</v>
      </c>
      <c r="E3" s="318"/>
      <c r="F3" s="318"/>
      <c r="G3" s="318"/>
      <c r="H3" s="318"/>
      <c r="I3" s="318"/>
      <c r="J3" s="318"/>
      <c r="K3" s="318"/>
      <c r="L3" s="318"/>
      <c r="M3" s="318"/>
      <c r="N3" s="319"/>
    </row>
    <row r="4" spans="2:22" ht="18" customHeight="1" x14ac:dyDescent="0.25">
      <c r="B4" s="316" t="s">
        <v>2</v>
      </c>
      <c r="C4" s="314"/>
      <c r="D4" s="320" t="s">
        <v>379</v>
      </c>
      <c r="E4" s="308"/>
      <c r="F4" s="308"/>
      <c r="G4" s="308"/>
      <c r="H4" s="308"/>
      <c r="I4" s="308"/>
      <c r="J4" s="308"/>
      <c r="K4" s="308"/>
      <c r="L4" s="308"/>
      <c r="M4" s="308"/>
      <c r="N4" s="314"/>
    </row>
    <row r="5" spans="2:22" ht="18" customHeight="1" x14ac:dyDescent="0.25">
      <c r="B5" s="316" t="s">
        <v>4</v>
      </c>
      <c r="C5" s="314"/>
      <c r="D5" s="317">
        <v>44614</v>
      </c>
      <c r="E5" s="318"/>
      <c r="F5" s="318"/>
      <c r="G5" s="318"/>
      <c r="H5" s="318"/>
      <c r="I5" s="318"/>
      <c r="J5" s="318"/>
      <c r="K5" s="318"/>
      <c r="L5" s="318"/>
      <c r="M5" s="318"/>
      <c r="N5" s="319"/>
    </row>
    <row r="6" spans="2:22" ht="18" customHeight="1" x14ac:dyDescent="0.25">
      <c r="B6" s="316" t="s">
        <v>258</v>
      </c>
      <c r="C6" s="314"/>
      <c r="D6" s="320" t="s">
        <v>475</v>
      </c>
      <c r="E6" s="308"/>
      <c r="F6" s="308"/>
      <c r="G6" s="308"/>
      <c r="H6" s="308"/>
      <c r="I6" s="308"/>
      <c r="J6" s="308"/>
      <c r="K6" s="308"/>
      <c r="L6" s="308"/>
      <c r="M6" s="308"/>
      <c r="N6" s="314"/>
    </row>
    <row r="7" spans="2:22" ht="35.85" customHeight="1" thickBot="1" x14ac:dyDescent="0.3"/>
    <row r="8" spans="2:22" ht="30" customHeight="1" x14ac:dyDescent="0.25">
      <c r="C8" s="321" t="s">
        <v>380</v>
      </c>
      <c r="D8" s="308"/>
      <c r="E8" s="322" t="s">
        <v>260</v>
      </c>
      <c r="F8" s="323"/>
      <c r="G8" s="323"/>
      <c r="H8" s="323"/>
      <c r="I8" s="323"/>
      <c r="J8" s="324"/>
      <c r="K8" s="325" t="s">
        <v>261</v>
      </c>
      <c r="L8" s="311"/>
      <c r="M8" s="311"/>
      <c r="N8" s="311"/>
      <c r="O8" s="311"/>
      <c r="P8" s="312"/>
      <c r="Q8" s="310" t="s">
        <v>479</v>
      </c>
      <c r="R8" s="311"/>
      <c r="S8" s="311"/>
      <c r="T8" s="311"/>
      <c r="U8" s="311"/>
      <c r="V8" s="312"/>
    </row>
    <row r="9" spans="2:22" x14ac:dyDescent="0.25">
      <c r="C9" s="309" t="s">
        <v>262</v>
      </c>
      <c r="D9" s="308"/>
      <c r="E9" s="198" t="s">
        <v>263</v>
      </c>
      <c r="F9" s="164" t="s">
        <v>264</v>
      </c>
      <c r="G9" s="164" t="s">
        <v>265</v>
      </c>
      <c r="H9" s="164" t="s">
        <v>266</v>
      </c>
      <c r="I9" s="164" t="s">
        <v>267</v>
      </c>
      <c r="J9" s="199" t="s">
        <v>268</v>
      </c>
      <c r="K9" s="198" t="s">
        <v>263</v>
      </c>
      <c r="L9" s="164" t="s">
        <v>264</v>
      </c>
      <c r="M9" s="164" t="s">
        <v>265</v>
      </c>
      <c r="N9" s="101" t="s">
        <v>266</v>
      </c>
      <c r="O9" s="164" t="s">
        <v>267</v>
      </c>
      <c r="P9" s="199" t="s">
        <v>268</v>
      </c>
      <c r="Q9" s="198" t="s">
        <v>263</v>
      </c>
      <c r="R9" s="164" t="s">
        <v>264</v>
      </c>
      <c r="S9" s="164" t="s">
        <v>265</v>
      </c>
      <c r="T9" s="101" t="s">
        <v>266</v>
      </c>
      <c r="U9" s="164" t="s">
        <v>267</v>
      </c>
      <c r="V9" s="199" t="s">
        <v>268</v>
      </c>
    </row>
    <row r="10" spans="2:22" x14ac:dyDescent="0.25">
      <c r="C10" s="307">
        <v>2013</v>
      </c>
      <c r="D10" s="308"/>
      <c r="E10" s="200">
        <v>3444</v>
      </c>
      <c r="F10" s="163">
        <v>121594</v>
      </c>
      <c r="G10" s="163">
        <v>246536</v>
      </c>
      <c r="H10" s="163">
        <v>205001</v>
      </c>
      <c r="I10" s="163">
        <v>119881</v>
      </c>
      <c r="J10" s="201">
        <v>33213</v>
      </c>
      <c r="K10" s="200">
        <v>3247</v>
      </c>
      <c r="L10" s="163">
        <v>116015</v>
      </c>
      <c r="M10" s="163">
        <v>253298</v>
      </c>
      <c r="N10" s="163">
        <v>226734</v>
      </c>
      <c r="O10" s="163">
        <v>153498</v>
      </c>
      <c r="P10" s="201">
        <v>26983</v>
      </c>
      <c r="Q10" s="200">
        <v>0</v>
      </c>
      <c r="R10" s="163">
        <v>0</v>
      </c>
      <c r="S10" s="163">
        <v>0</v>
      </c>
      <c r="T10" s="163">
        <v>0</v>
      </c>
      <c r="U10" s="163">
        <v>0</v>
      </c>
      <c r="V10" s="201">
        <v>0</v>
      </c>
    </row>
    <row r="11" spans="2:22" x14ac:dyDescent="0.25">
      <c r="C11" s="307">
        <v>2014</v>
      </c>
      <c r="D11" s="308"/>
      <c r="E11" s="200">
        <v>3618</v>
      </c>
      <c r="F11" s="163">
        <v>131243</v>
      </c>
      <c r="G11" s="163">
        <v>335794</v>
      </c>
      <c r="H11" s="163">
        <v>270948</v>
      </c>
      <c r="I11" s="163">
        <v>150794</v>
      </c>
      <c r="J11" s="201">
        <v>37471</v>
      </c>
      <c r="K11" s="200">
        <v>3507</v>
      </c>
      <c r="L11" s="163">
        <v>125702</v>
      </c>
      <c r="M11" s="163">
        <v>369554</v>
      </c>
      <c r="N11" s="163">
        <v>307642</v>
      </c>
      <c r="O11" s="163">
        <v>195039</v>
      </c>
      <c r="P11" s="201">
        <v>32751</v>
      </c>
      <c r="Q11" s="200">
        <v>0</v>
      </c>
      <c r="R11" s="163">
        <v>6</v>
      </c>
      <c r="S11" s="163">
        <v>20</v>
      </c>
      <c r="T11" s="163">
        <v>13</v>
      </c>
      <c r="U11" s="163">
        <v>0</v>
      </c>
      <c r="V11" s="201">
        <v>0</v>
      </c>
    </row>
    <row r="12" spans="2:22" x14ac:dyDescent="0.25">
      <c r="C12" s="307">
        <v>2015</v>
      </c>
      <c r="D12" s="308"/>
      <c r="E12" s="200">
        <v>4377</v>
      </c>
      <c r="F12" s="163">
        <v>155125</v>
      </c>
      <c r="G12" s="163">
        <v>397524</v>
      </c>
      <c r="H12" s="163">
        <v>317149</v>
      </c>
      <c r="I12" s="163">
        <v>178285</v>
      </c>
      <c r="J12" s="201">
        <v>40892</v>
      </c>
      <c r="K12" s="200">
        <v>4204</v>
      </c>
      <c r="L12" s="163">
        <v>148857</v>
      </c>
      <c r="M12" s="163">
        <v>450196</v>
      </c>
      <c r="N12" s="163">
        <v>369475</v>
      </c>
      <c r="O12" s="163">
        <v>230619</v>
      </c>
      <c r="P12" s="201">
        <v>37333</v>
      </c>
      <c r="Q12" s="200">
        <v>0</v>
      </c>
      <c r="R12" s="163">
        <v>9</v>
      </c>
      <c r="S12" s="163">
        <v>30</v>
      </c>
      <c r="T12" s="163">
        <v>25</v>
      </c>
      <c r="U12" s="163">
        <v>3</v>
      </c>
      <c r="V12" s="201">
        <v>0</v>
      </c>
    </row>
    <row r="13" spans="2:22" x14ac:dyDescent="0.25">
      <c r="C13" s="307">
        <v>2016</v>
      </c>
      <c r="D13" s="308"/>
      <c r="E13" s="200">
        <v>4341</v>
      </c>
      <c r="F13" s="163">
        <v>162039</v>
      </c>
      <c r="G13" s="163">
        <v>439990</v>
      </c>
      <c r="H13" s="163">
        <v>337243</v>
      </c>
      <c r="I13" s="163">
        <v>189895</v>
      </c>
      <c r="J13" s="201">
        <v>42422</v>
      </c>
      <c r="K13" s="200">
        <v>4172</v>
      </c>
      <c r="L13" s="163">
        <v>155643</v>
      </c>
      <c r="M13" s="163">
        <v>507667</v>
      </c>
      <c r="N13" s="163">
        <v>394361</v>
      </c>
      <c r="O13" s="163">
        <v>254397</v>
      </c>
      <c r="P13" s="201">
        <v>42038</v>
      </c>
      <c r="Q13" s="200">
        <v>0</v>
      </c>
      <c r="R13" s="163">
        <v>9</v>
      </c>
      <c r="S13" s="163">
        <v>23</v>
      </c>
      <c r="T13" s="163">
        <v>22</v>
      </c>
      <c r="U13" s="163">
        <v>4</v>
      </c>
      <c r="V13" s="201">
        <v>0</v>
      </c>
    </row>
    <row r="14" spans="2:22" x14ac:dyDescent="0.25">
      <c r="C14" s="307">
        <v>2017</v>
      </c>
      <c r="D14" s="308"/>
      <c r="E14" s="200">
        <v>4432</v>
      </c>
      <c r="F14" s="163">
        <v>164164</v>
      </c>
      <c r="G14" s="163">
        <v>500172</v>
      </c>
      <c r="H14" s="163">
        <v>363372</v>
      </c>
      <c r="I14" s="163">
        <v>204958</v>
      </c>
      <c r="J14" s="201">
        <v>45006</v>
      </c>
      <c r="K14" s="200">
        <v>4192</v>
      </c>
      <c r="L14" s="163">
        <v>158203</v>
      </c>
      <c r="M14" s="163">
        <v>578552</v>
      </c>
      <c r="N14" s="163">
        <v>422623</v>
      </c>
      <c r="O14" s="163">
        <v>273635</v>
      </c>
      <c r="P14" s="201">
        <v>46301</v>
      </c>
      <c r="Q14" s="200">
        <v>0</v>
      </c>
      <c r="R14" s="163">
        <v>5</v>
      </c>
      <c r="S14" s="163">
        <v>22</v>
      </c>
      <c r="T14" s="163">
        <v>21</v>
      </c>
      <c r="U14" s="163">
        <v>4</v>
      </c>
      <c r="V14" s="201">
        <v>0</v>
      </c>
    </row>
    <row r="15" spans="2:22" x14ac:dyDescent="0.25">
      <c r="C15" s="307">
        <v>2018</v>
      </c>
      <c r="D15" s="308"/>
      <c r="E15" s="200">
        <v>10460</v>
      </c>
      <c r="F15" s="163">
        <v>310077</v>
      </c>
      <c r="G15" s="163">
        <v>573585</v>
      </c>
      <c r="H15" s="163">
        <v>423344</v>
      </c>
      <c r="I15" s="163">
        <v>268960</v>
      </c>
      <c r="J15" s="201">
        <v>51734</v>
      </c>
      <c r="K15" s="200">
        <v>9953</v>
      </c>
      <c r="L15" s="163">
        <v>296939</v>
      </c>
      <c r="M15" s="163">
        <v>673949</v>
      </c>
      <c r="N15" s="163">
        <v>489977</v>
      </c>
      <c r="O15" s="163">
        <v>356245</v>
      </c>
      <c r="P15" s="201">
        <v>58034</v>
      </c>
      <c r="Q15" s="200">
        <v>0</v>
      </c>
      <c r="R15" s="163">
        <v>5</v>
      </c>
      <c r="S15" s="163">
        <v>19</v>
      </c>
      <c r="T15" s="163">
        <v>18</v>
      </c>
      <c r="U15" s="163">
        <v>8</v>
      </c>
      <c r="V15" s="201">
        <v>0</v>
      </c>
    </row>
    <row r="16" spans="2:22" x14ac:dyDescent="0.25">
      <c r="C16" s="307">
        <v>2019</v>
      </c>
      <c r="D16" s="308"/>
      <c r="E16" s="200">
        <v>10706</v>
      </c>
      <c r="F16" s="163">
        <v>357838</v>
      </c>
      <c r="G16" s="163">
        <v>615580</v>
      </c>
      <c r="H16" s="163">
        <v>480142</v>
      </c>
      <c r="I16" s="163">
        <v>369054</v>
      </c>
      <c r="J16" s="201">
        <v>67342</v>
      </c>
      <c r="K16" s="200">
        <v>10090</v>
      </c>
      <c r="L16" s="163">
        <v>334048</v>
      </c>
      <c r="M16" s="163">
        <v>705839</v>
      </c>
      <c r="N16" s="163">
        <v>524195</v>
      </c>
      <c r="O16" s="163">
        <v>415987</v>
      </c>
      <c r="P16" s="201">
        <v>68053</v>
      </c>
      <c r="Q16" s="200">
        <v>0</v>
      </c>
      <c r="R16" s="163">
        <v>5</v>
      </c>
      <c r="S16" s="163">
        <v>20</v>
      </c>
      <c r="T16" s="163">
        <v>18</v>
      </c>
      <c r="U16" s="163">
        <v>9</v>
      </c>
      <c r="V16" s="201">
        <v>0</v>
      </c>
    </row>
    <row r="17" spans="3:22" x14ac:dyDescent="0.25">
      <c r="C17" s="307">
        <v>2020</v>
      </c>
      <c r="D17" s="308"/>
      <c r="E17" s="200">
        <v>10116</v>
      </c>
      <c r="F17" s="163">
        <v>370969</v>
      </c>
      <c r="G17" s="163">
        <v>692946</v>
      </c>
      <c r="H17" s="163">
        <v>537384</v>
      </c>
      <c r="I17" s="163">
        <v>458546</v>
      </c>
      <c r="J17" s="201">
        <v>79738</v>
      </c>
      <c r="K17" s="200">
        <v>9400</v>
      </c>
      <c r="L17" s="163">
        <v>345916</v>
      </c>
      <c r="M17" s="163">
        <v>786553</v>
      </c>
      <c r="N17" s="163">
        <v>588216</v>
      </c>
      <c r="O17" s="163">
        <v>532380</v>
      </c>
      <c r="P17" s="201">
        <v>89063</v>
      </c>
      <c r="Q17" s="200">
        <v>0</v>
      </c>
      <c r="R17" s="163">
        <v>5</v>
      </c>
      <c r="S17" s="163">
        <v>15</v>
      </c>
      <c r="T17" s="163">
        <v>16</v>
      </c>
      <c r="U17" s="163">
        <v>10</v>
      </c>
      <c r="V17" s="201">
        <v>0</v>
      </c>
    </row>
    <row r="18" spans="3:22" x14ac:dyDescent="0.25">
      <c r="C18" s="307">
        <v>2021</v>
      </c>
      <c r="D18" s="308"/>
      <c r="E18" s="200">
        <v>7472</v>
      </c>
      <c r="F18" s="235">
        <v>386137</v>
      </c>
      <c r="G18" s="235">
        <v>758273</v>
      </c>
      <c r="H18" s="235">
        <v>581871</v>
      </c>
      <c r="I18" s="235">
        <v>526465</v>
      </c>
      <c r="J18" s="201">
        <v>91170</v>
      </c>
      <c r="K18" s="200">
        <v>7102</v>
      </c>
      <c r="L18" s="235">
        <v>360433</v>
      </c>
      <c r="M18" s="235">
        <v>845245</v>
      </c>
      <c r="N18" s="235">
        <v>637442</v>
      </c>
      <c r="O18" s="235">
        <v>613606</v>
      </c>
      <c r="P18" s="201">
        <v>104615</v>
      </c>
      <c r="Q18" s="200">
        <v>0</v>
      </c>
      <c r="R18" s="235">
        <v>4</v>
      </c>
      <c r="S18" s="235">
        <v>16</v>
      </c>
      <c r="T18" s="235">
        <v>12</v>
      </c>
      <c r="U18" s="235">
        <v>15</v>
      </c>
      <c r="V18" s="201">
        <v>0</v>
      </c>
    </row>
  </sheetData>
  <mergeCells count="24">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B1:M24"/>
  <sheetViews>
    <sheetView showGridLines="0" workbookViewId="0">
      <selection activeCell="K24" sqref="K24"/>
    </sheetView>
  </sheetViews>
  <sheetFormatPr defaultRowHeight="15" x14ac:dyDescent="0.25"/>
  <cols>
    <col min="1" max="1" width="5.7109375" customWidth="1"/>
    <col min="2" max="2" width="15.7109375" customWidth="1"/>
    <col min="3" max="3" width="15.140625" customWidth="1"/>
    <col min="4" max="4" width="16.28515625" customWidth="1"/>
    <col min="5" max="5" width="16.42578125" customWidth="1"/>
    <col min="6" max="9" width="15.85546875" customWidth="1"/>
    <col min="10" max="10" width="15.5703125" customWidth="1"/>
    <col min="11" max="11" width="12.85546875" customWidth="1"/>
    <col min="12" max="12" width="15.85546875" customWidth="1"/>
    <col min="13" max="13" width="13.5703125" customWidth="1"/>
    <col min="14" max="14" width="2.28515625" customWidth="1"/>
    <col min="15" max="15" width="95.7109375" customWidth="1"/>
  </cols>
  <sheetData>
    <row r="1" spans="2:13" ht="28.7" customHeight="1" x14ac:dyDescent="0.25"/>
    <row r="2" spans="2:13" ht="97.9" customHeight="1" x14ac:dyDescent="0.25">
      <c r="B2" s="269"/>
      <c r="C2" s="268"/>
      <c r="D2" s="273"/>
      <c r="E2" s="276" t="s">
        <v>27</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28</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ht="15" customHeight="1" x14ac:dyDescent="0.25">
      <c r="B7" s="26" t="s">
        <v>5</v>
      </c>
      <c r="C7" s="27">
        <v>2013</v>
      </c>
      <c r="D7" s="1">
        <v>2014</v>
      </c>
      <c r="E7" s="1">
        <v>2015</v>
      </c>
      <c r="F7" s="1">
        <v>2016</v>
      </c>
      <c r="G7" s="1">
        <v>2017</v>
      </c>
      <c r="H7" s="1">
        <v>2018</v>
      </c>
      <c r="I7" s="1">
        <v>2019</v>
      </c>
      <c r="J7" s="1">
        <v>2020</v>
      </c>
      <c r="K7" s="27">
        <v>2021</v>
      </c>
    </row>
    <row r="8" spans="2:13" ht="15" customHeight="1" x14ac:dyDescent="0.25">
      <c r="B8" s="24" t="s">
        <v>6</v>
      </c>
      <c r="C8" s="170">
        <v>569309</v>
      </c>
      <c r="D8" s="170">
        <v>669265</v>
      </c>
      <c r="E8" s="170">
        <v>872816</v>
      </c>
      <c r="F8" s="170">
        <v>924724</v>
      </c>
      <c r="G8" s="170">
        <v>1090978</v>
      </c>
      <c r="H8" s="170">
        <v>1169973</v>
      </c>
      <c r="I8" s="170">
        <v>1151107</v>
      </c>
      <c r="J8" s="170">
        <v>1604397</v>
      </c>
      <c r="K8" s="170">
        <v>1714740</v>
      </c>
    </row>
    <row r="9" spans="2:13" ht="15" customHeight="1" x14ac:dyDescent="0.25">
      <c r="B9" s="24" t="s">
        <v>7</v>
      </c>
      <c r="C9" s="170">
        <v>517167</v>
      </c>
      <c r="D9" s="170">
        <v>622568</v>
      </c>
      <c r="E9" s="170">
        <v>757272</v>
      </c>
      <c r="F9" s="170">
        <v>1011853</v>
      </c>
      <c r="G9" s="170">
        <v>1058355</v>
      </c>
      <c r="H9" s="170">
        <v>1080009</v>
      </c>
      <c r="I9" s="170">
        <v>1060156</v>
      </c>
      <c r="J9" s="170">
        <v>1513337</v>
      </c>
      <c r="K9" s="170">
        <v>1381386</v>
      </c>
    </row>
    <row r="10" spans="2:13" ht="15" customHeight="1" x14ac:dyDescent="0.25">
      <c r="B10" s="24" t="s">
        <v>8</v>
      </c>
      <c r="C10" s="170">
        <v>541655</v>
      </c>
      <c r="D10" s="170">
        <v>661671</v>
      </c>
      <c r="E10" s="170">
        <v>881449</v>
      </c>
      <c r="F10" s="170">
        <v>1076260</v>
      </c>
      <c r="G10" s="170">
        <v>1096571</v>
      </c>
      <c r="H10" s="170">
        <v>1137869</v>
      </c>
      <c r="I10" s="170">
        <v>1406417</v>
      </c>
      <c r="J10" s="170">
        <v>1357233</v>
      </c>
      <c r="K10" s="170">
        <v>1874826</v>
      </c>
    </row>
    <row r="11" spans="2:13" ht="15" customHeight="1" x14ac:dyDescent="0.25">
      <c r="B11" s="24" t="s">
        <v>9</v>
      </c>
      <c r="C11" s="170">
        <v>573422</v>
      </c>
      <c r="D11" s="170">
        <v>756235</v>
      </c>
      <c r="E11" s="170">
        <v>951765</v>
      </c>
      <c r="F11" s="170">
        <v>1011454</v>
      </c>
      <c r="G11" s="170">
        <v>1063551</v>
      </c>
      <c r="H11" s="170">
        <v>1128569</v>
      </c>
      <c r="I11" s="170">
        <v>1538271</v>
      </c>
      <c r="J11" s="170">
        <v>1113638</v>
      </c>
      <c r="K11" s="170">
        <v>1802923</v>
      </c>
    </row>
    <row r="12" spans="2:13" ht="15" customHeight="1" x14ac:dyDescent="0.25">
      <c r="B12" s="24" t="s">
        <v>10</v>
      </c>
      <c r="C12" s="170">
        <v>563202</v>
      </c>
      <c r="D12" s="170">
        <v>751135</v>
      </c>
      <c r="E12" s="170">
        <v>876275</v>
      </c>
      <c r="F12" s="170">
        <v>1012448</v>
      </c>
      <c r="G12" s="170">
        <v>1151210</v>
      </c>
      <c r="H12" s="170">
        <v>1154869</v>
      </c>
      <c r="I12" s="170">
        <v>1492843</v>
      </c>
      <c r="J12" s="170">
        <v>1279402</v>
      </c>
      <c r="K12" s="170">
        <v>1670218</v>
      </c>
    </row>
    <row r="13" spans="2:13" ht="15" customHeight="1" x14ac:dyDescent="0.25">
      <c r="B13" s="24" t="s">
        <v>11</v>
      </c>
      <c r="C13" s="170">
        <v>512769</v>
      </c>
      <c r="D13" s="170">
        <v>751201</v>
      </c>
      <c r="E13" s="170">
        <v>942671</v>
      </c>
      <c r="F13" s="170">
        <v>1014388</v>
      </c>
      <c r="G13" s="170">
        <v>1108733</v>
      </c>
      <c r="H13" s="170">
        <v>1084464</v>
      </c>
      <c r="I13" s="170">
        <v>1354140</v>
      </c>
      <c r="J13" s="170">
        <v>1556046</v>
      </c>
      <c r="K13" s="170">
        <v>1696635</v>
      </c>
    </row>
    <row r="14" spans="2:13" ht="15" customHeight="1" x14ac:dyDescent="0.25">
      <c r="B14" s="24" t="s">
        <v>12</v>
      </c>
      <c r="C14" s="170">
        <v>563275</v>
      </c>
      <c r="D14" s="170">
        <v>795944</v>
      </c>
      <c r="E14" s="170">
        <v>939876</v>
      </c>
      <c r="F14" s="170">
        <v>946688</v>
      </c>
      <c r="G14" s="170">
        <v>1049402</v>
      </c>
      <c r="H14" s="170">
        <v>1097258</v>
      </c>
      <c r="I14" s="170">
        <v>1459754</v>
      </c>
      <c r="J14" s="170">
        <v>1604158</v>
      </c>
      <c r="K14" s="170">
        <v>0</v>
      </c>
    </row>
    <row r="15" spans="2:13" ht="15" customHeight="1" x14ac:dyDescent="0.25">
      <c r="B15" s="24" t="s">
        <v>13</v>
      </c>
      <c r="C15" s="170">
        <v>572018</v>
      </c>
      <c r="D15" s="170">
        <v>783590</v>
      </c>
      <c r="E15" s="170">
        <v>875781</v>
      </c>
      <c r="F15" s="170">
        <v>1100160</v>
      </c>
      <c r="G15" s="170">
        <v>1187901</v>
      </c>
      <c r="H15" s="170">
        <v>1181935</v>
      </c>
      <c r="I15" s="170">
        <v>1480631</v>
      </c>
      <c r="J15" s="170">
        <v>1569885</v>
      </c>
      <c r="K15" s="170">
        <v>0</v>
      </c>
    </row>
    <row r="16" spans="2:13" ht="15" customHeight="1" x14ac:dyDescent="0.25">
      <c r="B16" s="24" t="s">
        <v>14</v>
      </c>
      <c r="C16" s="170">
        <v>556327</v>
      </c>
      <c r="D16" s="170">
        <v>822394</v>
      </c>
      <c r="E16" s="170">
        <v>891686</v>
      </c>
      <c r="F16" s="170">
        <v>1042049</v>
      </c>
      <c r="G16" s="170">
        <v>1085791</v>
      </c>
      <c r="H16" s="170">
        <v>1057950</v>
      </c>
      <c r="I16" s="170">
        <v>1441847</v>
      </c>
      <c r="J16" s="170">
        <v>1676669</v>
      </c>
      <c r="K16" s="170">
        <v>0</v>
      </c>
    </row>
    <row r="17" spans="2:13" ht="15" customHeight="1" x14ac:dyDescent="0.25">
      <c r="B17" s="24" t="s">
        <v>15</v>
      </c>
      <c r="C17" s="170">
        <v>651444</v>
      </c>
      <c r="D17" s="170">
        <v>911525</v>
      </c>
      <c r="E17" s="170">
        <v>969923</v>
      </c>
      <c r="F17" s="170">
        <v>1073864</v>
      </c>
      <c r="G17" s="170">
        <v>1209614</v>
      </c>
      <c r="H17" s="170">
        <v>1275405</v>
      </c>
      <c r="I17" s="170">
        <v>1649843</v>
      </c>
      <c r="J17" s="170">
        <v>1759302</v>
      </c>
      <c r="K17" s="170">
        <v>0</v>
      </c>
    </row>
    <row r="18" spans="2:13" ht="15" customHeight="1" x14ac:dyDescent="0.25">
      <c r="B18" s="24" t="s">
        <v>16</v>
      </c>
      <c r="C18" s="170">
        <v>551361</v>
      </c>
      <c r="D18" s="170">
        <v>757561</v>
      </c>
      <c r="E18" s="170">
        <v>867000</v>
      </c>
      <c r="F18" s="170">
        <v>1007016</v>
      </c>
      <c r="G18" s="170">
        <v>1108301</v>
      </c>
      <c r="H18" s="170">
        <v>1084229</v>
      </c>
      <c r="I18" s="170">
        <v>1379993</v>
      </c>
      <c r="J18" s="170">
        <v>1576062</v>
      </c>
      <c r="K18" s="170">
        <v>0</v>
      </c>
    </row>
    <row r="19" spans="2:13" ht="15" customHeight="1" x14ac:dyDescent="0.25">
      <c r="B19" s="24" t="s">
        <v>17</v>
      </c>
      <c r="C19" s="170">
        <v>521142</v>
      </c>
      <c r="D19" s="170">
        <v>842431</v>
      </c>
      <c r="E19" s="170">
        <v>872054</v>
      </c>
      <c r="F19" s="170">
        <v>887798</v>
      </c>
      <c r="G19" s="170">
        <v>1021508</v>
      </c>
      <c r="H19" s="170">
        <v>1010876</v>
      </c>
      <c r="I19" s="170">
        <v>1398415</v>
      </c>
      <c r="J19" s="170">
        <v>1595413</v>
      </c>
      <c r="K19" s="170">
        <v>0</v>
      </c>
    </row>
    <row r="20" spans="2:13" ht="7.9" customHeight="1" x14ac:dyDescent="0.25"/>
    <row r="21" spans="2:13" ht="78" customHeight="1" x14ac:dyDescent="0.25">
      <c r="C21" s="287" t="s">
        <v>29</v>
      </c>
      <c r="D21" s="288"/>
      <c r="E21" s="288"/>
      <c r="F21" s="288"/>
      <c r="G21" s="288"/>
      <c r="H21" s="288"/>
      <c r="I21" s="288"/>
      <c r="J21" s="288"/>
      <c r="K21" s="288"/>
      <c r="L21" s="288"/>
      <c r="M21" s="288"/>
    </row>
    <row r="22" spans="2:13" ht="9.75" customHeight="1" x14ac:dyDescent="0.25"/>
    <row r="23" spans="2:13" ht="18" customHeight="1" x14ac:dyDescent="0.25">
      <c r="C23" s="326" t="s">
        <v>21</v>
      </c>
      <c r="D23" s="288"/>
      <c r="E23" s="288"/>
      <c r="F23" s="288"/>
      <c r="G23" s="288"/>
      <c r="H23" s="288"/>
      <c r="I23" s="288"/>
      <c r="J23" s="288"/>
      <c r="K23" s="288"/>
      <c r="L23" s="288"/>
      <c r="M23" s="288"/>
    </row>
    <row r="24" spans="2:13" ht="82.15" customHeight="1" x14ac:dyDescent="0.25"/>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sheetPr>
  <dimension ref="B1:M24"/>
  <sheetViews>
    <sheetView showGridLines="0" workbookViewId="0">
      <selection activeCell="L7" sqref="L7:L19"/>
    </sheetView>
  </sheetViews>
  <sheetFormatPr defaultRowHeight="15" x14ac:dyDescent="0.25"/>
  <cols>
    <col min="1" max="1" width="5.7109375" customWidth="1"/>
    <col min="2" max="2" width="17.42578125" customWidth="1"/>
    <col min="3" max="3" width="13.7109375" customWidth="1"/>
    <col min="4" max="4" width="13.42578125" customWidth="1"/>
    <col min="5" max="5" width="11.7109375" customWidth="1"/>
    <col min="6" max="12" width="15.85546875" customWidth="1"/>
    <col min="13" max="13" width="13.5703125" customWidth="1"/>
    <col min="14" max="14" width="2.28515625" customWidth="1"/>
    <col min="15" max="15" width="95.7109375" customWidth="1"/>
  </cols>
  <sheetData>
    <row r="1" spans="2:13" ht="28.7" customHeight="1" x14ac:dyDescent="0.25"/>
    <row r="2" spans="2:13" ht="97.9" customHeight="1" x14ac:dyDescent="0.25">
      <c r="B2" s="269"/>
      <c r="C2" s="268"/>
      <c r="D2" s="273"/>
      <c r="E2" s="276" t="s">
        <v>32</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31</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ht="15" customHeight="1" x14ac:dyDescent="0.25">
      <c r="B7" s="26" t="s">
        <v>5</v>
      </c>
      <c r="C7" s="27">
        <v>2013</v>
      </c>
      <c r="D7" s="27">
        <v>2014</v>
      </c>
      <c r="E7" s="27">
        <v>2015</v>
      </c>
      <c r="F7" s="27">
        <v>2016</v>
      </c>
      <c r="G7" s="27">
        <v>2017</v>
      </c>
      <c r="H7" s="27">
        <v>2018</v>
      </c>
      <c r="I7" s="27">
        <v>2019</v>
      </c>
      <c r="J7" s="27">
        <v>2020</v>
      </c>
      <c r="K7" s="27">
        <v>2021</v>
      </c>
    </row>
    <row r="8" spans="2:13" ht="15" customHeight="1" x14ac:dyDescent="0.25">
      <c r="B8" s="24" t="s">
        <v>6</v>
      </c>
      <c r="C8" s="127">
        <v>1466554</v>
      </c>
      <c r="D8" s="25">
        <v>1669827</v>
      </c>
      <c r="E8" s="25">
        <v>1962779</v>
      </c>
      <c r="F8" s="25">
        <v>2090188</v>
      </c>
      <c r="G8" s="25">
        <v>2318985</v>
      </c>
      <c r="H8" s="25">
        <v>2647109</v>
      </c>
      <c r="I8" s="25">
        <v>2641986</v>
      </c>
      <c r="J8" s="25">
        <v>3100620</v>
      </c>
      <c r="K8" s="153">
        <v>3300087</v>
      </c>
    </row>
    <row r="9" spans="2:13" ht="15" customHeight="1" x14ac:dyDescent="0.25">
      <c r="B9" s="24" t="s">
        <v>7</v>
      </c>
      <c r="C9" s="127">
        <v>1379025</v>
      </c>
      <c r="D9" s="25">
        <v>1644815</v>
      </c>
      <c r="E9" s="25">
        <v>1798862</v>
      </c>
      <c r="F9" s="25">
        <v>2165737</v>
      </c>
      <c r="G9" s="25">
        <v>2235507</v>
      </c>
      <c r="H9" s="25">
        <v>2339851</v>
      </c>
      <c r="I9" s="25">
        <v>2475299</v>
      </c>
      <c r="J9" s="25">
        <v>3108963</v>
      </c>
      <c r="K9" s="153">
        <v>3082088</v>
      </c>
    </row>
    <row r="10" spans="2:13" ht="15" customHeight="1" x14ac:dyDescent="0.25">
      <c r="B10" s="24" t="s">
        <v>8</v>
      </c>
      <c r="C10" s="127">
        <v>1551778</v>
      </c>
      <c r="D10" s="25">
        <v>1714554</v>
      </c>
      <c r="E10" s="25">
        <v>1948274</v>
      </c>
      <c r="F10" s="25">
        <v>2396073</v>
      </c>
      <c r="G10" s="25">
        <v>2645287</v>
      </c>
      <c r="H10" s="25">
        <v>2534892</v>
      </c>
      <c r="I10" s="25">
        <v>2859430</v>
      </c>
      <c r="J10" s="25">
        <v>3506796</v>
      </c>
      <c r="K10" s="153">
        <v>3632007</v>
      </c>
    </row>
    <row r="11" spans="2:13" ht="15" customHeight="1" x14ac:dyDescent="0.25">
      <c r="B11" s="24" t="s">
        <v>9</v>
      </c>
      <c r="C11" s="127">
        <v>1487244</v>
      </c>
      <c r="D11" s="25">
        <v>1767724</v>
      </c>
      <c r="E11" s="25">
        <v>1979659</v>
      </c>
      <c r="F11" s="25">
        <v>2272944</v>
      </c>
      <c r="G11" s="25">
        <v>2378743</v>
      </c>
      <c r="H11" s="25">
        <v>2367775</v>
      </c>
      <c r="I11" s="25">
        <v>2803221</v>
      </c>
      <c r="J11" s="25">
        <v>2829654</v>
      </c>
      <c r="K11" s="153">
        <v>3550863</v>
      </c>
    </row>
    <row r="12" spans="2:13" ht="15" customHeight="1" x14ac:dyDescent="0.25">
      <c r="B12" s="24" t="s">
        <v>10</v>
      </c>
      <c r="C12" s="127">
        <v>1621707</v>
      </c>
      <c r="D12" s="25">
        <v>1807089</v>
      </c>
      <c r="E12" s="25">
        <v>1895096</v>
      </c>
      <c r="F12" s="25">
        <v>2257767</v>
      </c>
      <c r="G12" s="25">
        <v>2638768</v>
      </c>
      <c r="H12" s="25">
        <v>2581813</v>
      </c>
      <c r="I12" s="25">
        <v>3001250</v>
      </c>
      <c r="J12" s="25">
        <v>2711500</v>
      </c>
      <c r="K12" s="153">
        <v>3343577</v>
      </c>
    </row>
    <row r="13" spans="2:13" ht="15" customHeight="1" x14ac:dyDescent="0.25">
      <c r="B13" s="24" t="s">
        <v>11</v>
      </c>
      <c r="C13" s="127">
        <v>1453287</v>
      </c>
      <c r="D13" s="25">
        <v>1773381</v>
      </c>
      <c r="E13" s="25">
        <v>1901079</v>
      </c>
      <c r="F13" s="25">
        <v>2472891</v>
      </c>
      <c r="G13" s="25">
        <v>2424354</v>
      </c>
      <c r="H13" s="25">
        <v>3197319</v>
      </c>
      <c r="I13" s="25">
        <v>2602658</v>
      </c>
      <c r="J13" s="25">
        <v>2921809</v>
      </c>
      <c r="K13" s="153">
        <v>3541961</v>
      </c>
    </row>
    <row r="14" spans="2:13" ht="15" customHeight="1" x14ac:dyDescent="0.25">
      <c r="B14" s="24" t="s">
        <v>12</v>
      </c>
      <c r="C14" s="127">
        <v>1559697</v>
      </c>
      <c r="D14" s="25">
        <v>1874837</v>
      </c>
      <c r="E14" s="25">
        <v>2050600</v>
      </c>
      <c r="F14" s="25">
        <v>2228174</v>
      </c>
      <c r="G14" s="25">
        <v>2313428</v>
      </c>
      <c r="H14" s="25">
        <v>2491838</v>
      </c>
      <c r="I14" s="25">
        <v>2766429</v>
      </c>
      <c r="J14" s="25">
        <v>3366709</v>
      </c>
      <c r="K14" s="153">
        <v>0</v>
      </c>
    </row>
    <row r="15" spans="2:13" ht="15" customHeight="1" x14ac:dyDescent="0.25">
      <c r="B15" s="24" t="s">
        <v>13</v>
      </c>
      <c r="C15" s="127">
        <v>1532100</v>
      </c>
      <c r="D15" s="25">
        <v>1827015</v>
      </c>
      <c r="E15" s="25">
        <v>1920549</v>
      </c>
      <c r="F15" s="25">
        <v>2341698</v>
      </c>
      <c r="G15" s="25">
        <v>2503278</v>
      </c>
      <c r="H15" s="25">
        <v>2645198</v>
      </c>
      <c r="I15" s="25">
        <v>2798936</v>
      </c>
      <c r="J15" s="25">
        <v>3273710</v>
      </c>
      <c r="K15" s="153">
        <v>0</v>
      </c>
    </row>
    <row r="16" spans="2:13" ht="15" customHeight="1" x14ac:dyDescent="0.25">
      <c r="B16" s="24" t="s">
        <v>14</v>
      </c>
      <c r="C16" s="127">
        <v>1436106</v>
      </c>
      <c r="D16" s="25">
        <v>1945924</v>
      </c>
      <c r="E16" s="25">
        <v>1970918</v>
      </c>
      <c r="F16" s="25">
        <v>2647333</v>
      </c>
      <c r="G16" s="25">
        <v>2401941</v>
      </c>
      <c r="H16" s="25">
        <v>2449441</v>
      </c>
      <c r="I16" s="25">
        <v>2742617</v>
      </c>
      <c r="J16" s="25">
        <v>3424845</v>
      </c>
      <c r="K16" s="153">
        <v>0</v>
      </c>
    </row>
    <row r="17" spans="2:13" ht="15" customHeight="1" x14ac:dyDescent="0.25">
      <c r="B17" s="24" t="s">
        <v>15</v>
      </c>
      <c r="C17" s="127">
        <v>1606973</v>
      </c>
      <c r="D17" s="25">
        <v>2059422</v>
      </c>
      <c r="E17" s="25">
        <v>2035768</v>
      </c>
      <c r="F17" s="25">
        <v>2482252</v>
      </c>
      <c r="G17" s="25">
        <v>2418247</v>
      </c>
      <c r="H17" s="25">
        <v>2608610</v>
      </c>
      <c r="I17" s="25">
        <v>3121084</v>
      </c>
      <c r="J17" s="25">
        <v>3397378</v>
      </c>
      <c r="K17" s="170">
        <v>0</v>
      </c>
    </row>
    <row r="18" spans="2:13" ht="15" customHeight="1" x14ac:dyDescent="0.25">
      <c r="B18" s="24" t="s">
        <v>16</v>
      </c>
      <c r="C18" s="127">
        <v>1594070</v>
      </c>
      <c r="D18" s="25">
        <v>1964210</v>
      </c>
      <c r="E18" s="25">
        <v>1967728</v>
      </c>
      <c r="F18" s="25">
        <v>2517263</v>
      </c>
      <c r="G18" s="25">
        <v>2448226</v>
      </c>
      <c r="H18" s="25">
        <v>2563081</v>
      </c>
      <c r="I18" s="25">
        <v>2736207</v>
      </c>
      <c r="J18" s="25">
        <v>3147468</v>
      </c>
      <c r="K18" s="170">
        <v>0</v>
      </c>
    </row>
    <row r="19" spans="2:13" ht="15" customHeight="1" x14ac:dyDescent="0.25">
      <c r="B19" s="24" t="s">
        <v>17</v>
      </c>
      <c r="C19" s="127">
        <v>1624087</v>
      </c>
      <c r="D19" s="25">
        <v>2120316</v>
      </c>
      <c r="E19" s="25">
        <v>2164257</v>
      </c>
      <c r="F19" s="25">
        <v>2585152</v>
      </c>
      <c r="G19" s="25">
        <v>2840271</v>
      </c>
      <c r="H19" s="25">
        <v>2552550</v>
      </c>
      <c r="I19" s="25">
        <v>2977326</v>
      </c>
      <c r="J19" s="25">
        <v>3403806</v>
      </c>
      <c r="K19" s="170">
        <v>0</v>
      </c>
    </row>
    <row r="20" spans="2:13" ht="7.9" customHeight="1" x14ac:dyDescent="0.25"/>
    <row r="21" spans="2:13" ht="75" customHeight="1" x14ac:dyDescent="0.25">
      <c r="C21" s="287" t="s">
        <v>30</v>
      </c>
      <c r="D21" s="288"/>
      <c r="E21" s="288"/>
      <c r="F21" s="288"/>
      <c r="G21" s="288"/>
      <c r="H21" s="288"/>
      <c r="I21" s="288"/>
      <c r="J21" s="288"/>
      <c r="K21" s="288"/>
      <c r="L21" s="288"/>
      <c r="M21" s="288"/>
    </row>
    <row r="22" spans="2:13" ht="9.75" customHeight="1" x14ac:dyDescent="0.25"/>
    <row r="23" spans="2:13" ht="18" customHeight="1" x14ac:dyDescent="0.25">
      <c r="C23" s="326" t="s">
        <v>21</v>
      </c>
      <c r="D23" s="288"/>
      <c r="E23" s="288"/>
      <c r="F23" s="288"/>
      <c r="G23" s="288"/>
      <c r="H23" s="288"/>
      <c r="I23" s="288"/>
      <c r="J23" s="288"/>
      <c r="K23" s="288"/>
      <c r="L23" s="288"/>
      <c r="M23" s="288"/>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sheetPr>
  <dimension ref="B1:M25"/>
  <sheetViews>
    <sheetView showGridLines="0" workbookViewId="0">
      <selection activeCell="L8" sqref="L8:L20"/>
    </sheetView>
  </sheetViews>
  <sheetFormatPr defaultRowHeight="15" x14ac:dyDescent="0.25"/>
  <cols>
    <col min="1" max="1" width="5.7109375" customWidth="1"/>
    <col min="2" max="2" width="21.42578125" customWidth="1"/>
    <col min="3" max="4" width="11.140625" customWidth="1"/>
    <col min="5" max="5" width="11.7109375" customWidth="1"/>
    <col min="6" max="6" width="12.85546875" customWidth="1"/>
    <col min="7" max="7" width="12.42578125" customWidth="1"/>
    <col min="8" max="8" width="13.42578125" customWidth="1"/>
    <col min="9" max="9" width="12.28515625" customWidth="1"/>
    <col min="10" max="10" width="12.7109375" customWidth="1"/>
    <col min="11" max="11" width="10.85546875" customWidth="1"/>
    <col min="12" max="12" width="13.140625" customWidth="1"/>
    <col min="13" max="13" width="13.5703125" customWidth="1"/>
    <col min="14" max="14" width="2.28515625" customWidth="1"/>
    <col min="15" max="15" width="95.7109375" customWidth="1"/>
  </cols>
  <sheetData>
    <row r="1" spans="2:13" ht="28.7" customHeight="1" x14ac:dyDescent="0.25"/>
    <row r="2" spans="2:13" ht="97.9" customHeight="1" x14ac:dyDescent="0.25">
      <c r="B2" s="269"/>
      <c r="C2" s="268"/>
      <c r="D2" s="273"/>
      <c r="E2" s="276" t="s">
        <v>35</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34</v>
      </c>
      <c r="F4" s="268"/>
      <c r="G4" s="268"/>
      <c r="H4" s="268"/>
      <c r="I4" s="268"/>
      <c r="J4" s="268"/>
      <c r="K4" s="268"/>
      <c r="L4" s="268"/>
      <c r="M4" s="273"/>
    </row>
    <row r="5" spans="2:13" s="131" customFormat="1" ht="18" customHeight="1" x14ac:dyDescent="0.25">
      <c r="B5" s="267" t="s">
        <v>4</v>
      </c>
      <c r="C5" s="268"/>
      <c r="D5" s="273"/>
      <c r="E5" s="274">
        <v>44614</v>
      </c>
      <c r="F5" s="268"/>
      <c r="G5" s="268"/>
      <c r="H5" s="268"/>
      <c r="I5" s="268"/>
      <c r="J5" s="268"/>
      <c r="K5" s="268"/>
      <c r="L5" s="268"/>
      <c r="M5" s="273"/>
    </row>
    <row r="6" spans="2:13" ht="38.25" customHeight="1" x14ac:dyDescent="0.25">
      <c r="B6" s="267" t="s">
        <v>443</v>
      </c>
      <c r="C6" s="268"/>
      <c r="D6" s="273"/>
      <c r="E6" s="328" t="s">
        <v>444</v>
      </c>
      <c r="F6" s="329"/>
      <c r="G6" s="329"/>
      <c r="H6" s="329"/>
      <c r="I6" s="329"/>
      <c r="J6" s="329"/>
      <c r="K6" s="329"/>
      <c r="L6" s="329"/>
      <c r="M6" s="330"/>
    </row>
    <row r="7" spans="2:13" ht="14.25" customHeight="1" x14ac:dyDescent="0.25"/>
    <row r="8" spans="2:13" ht="15" customHeight="1" x14ac:dyDescent="0.25">
      <c r="B8" s="26" t="s">
        <v>5</v>
      </c>
      <c r="C8" s="27">
        <v>2013</v>
      </c>
      <c r="D8" s="27">
        <v>2014</v>
      </c>
      <c r="E8" s="27">
        <v>2015</v>
      </c>
      <c r="F8" s="27">
        <v>2016</v>
      </c>
      <c r="G8" s="27">
        <v>2017</v>
      </c>
      <c r="H8" s="27">
        <v>2018</v>
      </c>
      <c r="I8" s="27">
        <v>2019</v>
      </c>
      <c r="J8" s="27">
        <v>2020</v>
      </c>
      <c r="K8" s="27">
        <v>2021</v>
      </c>
    </row>
    <row r="9" spans="2:13" ht="15" customHeight="1" x14ac:dyDescent="0.25">
      <c r="B9" s="24" t="s">
        <v>6</v>
      </c>
      <c r="C9" s="25">
        <v>49754</v>
      </c>
      <c r="D9" s="25">
        <v>48718</v>
      </c>
      <c r="E9" s="25">
        <v>47357</v>
      </c>
      <c r="F9" s="25">
        <v>32373</v>
      </c>
      <c r="G9" s="25">
        <v>36619</v>
      </c>
      <c r="H9" s="25">
        <v>49014</v>
      </c>
      <c r="I9" s="25">
        <v>59316</v>
      </c>
      <c r="J9" s="25">
        <v>62632</v>
      </c>
      <c r="K9" s="25">
        <v>60623</v>
      </c>
    </row>
    <row r="10" spans="2:13" ht="15" customHeight="1" x14ac:dyDescent="0.25">
      <c r="B10" s="24" t="s">
        <v>7</v>
      </c>
      <c r="C10" s="25">
        <v>42878</v>
      </c>
      <c r="D10" s="25">
        <v>42530</v>
      </c>
      <c r="E10" s="25">
        <v>39518</v>
      </c>
      <c r="F10" s="25">
        <v>62076</v>
      </c>
      <c r="G10" s="25">
        <v>61565</v>
      </c>
      <c r="H10" s="25">
        <v>96066</v>
      </c>
      <c r="I10" s="25">
        <v>106022</v>
      </c>
      <c r="J10" s="25">
        <v>114239</v>
      </c>
      <c r="K10" s="25">
        <v>85741</v>
      </c>
    </row>
    <row r="11" spans="2:13" ht="15" customHeight="1" x14ac:dyDescent="0.25">
      <c r="B11" s="24" t="s">
        <v>8</v>
      </c>
      <c r="C11" s="25">
        <v>43867</v>
      </c>
      <c r="D11" s="25">
        <v>43681</v>
      </c>
      <c r="E11" s="25">
        <v>48903</v>
      </c>
      <c r="F11" s="25">
        <v>60019</v>
      </c>
      <c r="G11" s="25">
        <v>63609</v>
      </c>
      <c r="H11" s="25">
        <v>95075</v>
      </c>
      <c r="I11" s="25">
        <v>98889</v>
      </c>
      <c r="J11" s="25">
        <v>73954</v>
      </c>
      <c r="K11" s="25">
        <v>128837</v>
      </c>
    </row>
    <row r="12" spans="2:13" ht="15" customHeight="1" x14ac:dyDescent="0.25">
      <c r="B12" s="24" t="s">
        <v>9</v>
      </c>
      <c r="C12" s="25">
        <v>45971</v>
      </c>
      <c r="D12" s="25">
        <v>47115</v>
      </c>
      <c r="E12" s="25">
        <v>50133</v>
      </c>
      <c r="F12" s="25">
        <v>31021</v>
      </c>
      <c r="G12" s="25">
        <v>32137</v>
      </c>
      <c r="H12" s="25">
        <v>44047</v>
      </c>
      <c r="I12" s="25">
        <v>57199</v>
      </c>
      <c r="J12" s="25">
        <v>10480</v>
      </c>
      <c r="K12" s="25">
        <v>60717</v>
      </c>
    </row>
    <row r="13" spans="2:13" ht="15" customHeight="1" x14ac:dyDescent="0.25">
      <c r="B13" s="24" t="s">
        <v>10</v>
      </c>
      <c r="C13" s="25">
        <v>43054</v>
      </c>
      <c r="D13" s="25">
        <v>41986</v>
      </c>
      <c r="E13" s="25">
        <v>42315</v>
      </c>
      <c r="F13" s="25">
        <v>59804</v>
      </c>
      <c r="G13" s="25">
        <v>66595</v>
      </c>
      <c r="H13" s="25">
        <v>103029</v>
      </c>
      <c r="I13" s="25">
        <v>108241</v>
      </c>
      <c r="J13" s="25">
        <v>59683</v>
      </c>
      <c r="K13" s="25">
        <v>107473</v>
      </c>
    </row>
    <row r="14" spans="2:13" ht="15" customHeight="1" x14ac:dyDescent="0.25">
      <c r="B14" s="24" t="s">
        <v>11</v>
      </c>
      <c r="C14" s="25">
        <v>45470</v>
      </c>
      <c r="D14" s="25">
        <v>46880</v>
      </c>
      <c r="E14" s="25">
        <v>53201</v>
      </c>
      <c r="F14" s="25">
        <v>63586</v>
      </c>
      <c r="G14" s="25">
        <v>66710</v>
      </c>
      <c r="H14" s="25">
        <v>95715</v>
      </c>
      <c r="I14" s="25">
        <v>100436</v>
      </c>
      <c r="J14" s="25">
        <v>114888</v>
      </c>
      <c r="K14" s="25">
        <v>115728</v>
      </c>
    </row>
    <row r="15" spans="2:13" ht="15" customHeight="1" x14ac:dyDescent="0.25">
      <c r="B15" s="24" t="s">
        <v>12</v>
      </c>
      <c r="C15" s="25">
        <v>52038</v>
      </c>
      <c r="D15" s="25">
        <v>53174</v>
      </c>
      <c r="E15" s="25">
        <v>55029</v>
      </c>
      <c r="F15" s="25">
        <v>32209</v>
      </c>
      <c r="G15" s="25">
        <v>34603</v>
      </c>
      <c r="H15" s="25">
        <v>48232</v>
      </c>
      <c r="I15" s="25">
        <v>60301</v>
      </c>
      <c r="J15" s="25">
        <v>63407</v>
      </c>
      <c r="K15" s="133">
        <v>0</v>
      </c>
    </row>
    <row r="16" spans="2:13" ht="15" customHeight="1" x14ac:dyDescent="0.25">
      <c r="B16" s="24" t="s">
        <v>13</v>
      </c>
      <c r="C16" s="25">
        <v>46674</v>
      </c>
      <c r="D16" s="25">
        <v>45229</v>
      </c>
      <c r="E16" s="25">
        <v>56272</v>
      </c>
      <c r="F16" s="25">
        <v>70905</v>
      </c>
      <c r="G16" s="25">
        <v>73625</v>
      </c>
      <c r="H16" s="25">
        <v>110846</v>
      </c>
      <c r="I16" s="25">
        <v>115457</v>
      </c>
      <c r="J16" s="25">
        <v>118564</v>
      </c>
      <c r="K16" s="153">
        <v>0</v>
      </c>
    </row>
    <row r="17" spans="2:13" ht="15" customHeight="1" x14ac:dyDescent="0.25">
      <c r="B17" s="24" t="s">
        <v>14</v>
      </c>
      <c r="C17" s="25">
        <v>39084</v>
      </c>
      <c r="D17" s="25">
        <v>41991</v>
      </c>
      <c r="E17" s="25">
        <v>60681</v>
      </c>
      <c r="F17" s="25">
        <v>51937</v>
      </c>
      <c r="G17" s="25">
        <v>52431</v>
      </c>
      <c r="H17" s="25">
        <v>80508</v>
      </c>
      <c r="I17" s="25">
        <v>93760</v>
      </c>
      <c r="J17" s="25">
        <v>104216</v>
      </c>
      <c r="K17" s="153">
        <v>0</v>
      </c>
    </row>
    <row r="18" spans="2:13" ht="15" customHeight="1" x14ac:dyDescent="0.25">
      <c r="B18" s="24" t="s">
        <v>15</v>
      </c>
      <c r="C18" s="25">
        <v>46368</v>
      </c>
      <c r="D18" s="25">
        <v>46050</v>
      </c>
      <c r="E18" s="25">
        <v>62385</v>
      </c>
      <c r="F18" s="25">
        <v>31335</v>
      </c>
      <c r="G18" s="25">
        <v>35760</v>
      </c>
      <c r="H18" s="25">
        <v>46906</v>
      </c>
      <c r="I18" s="25">
        <v>59520</v>
      </c>
      <c r="J18" s="25">
        <v>52564</v>
      </c>
      <c r="K18" s="153">
        <v>0</v>
      </c>
    </row>
    <row r="19" spans="2:13" ht="15" customHeight="1" x14ac:dyDescent="0.25">
      <c r="B19" s="24" t="s">
        <v>16</v>
      </c>
      <c r="C19" s="25">
        <v>41273</v>
      </c>
      <c r="D19" s="25">
        <v>41391</v>
      </c>
      <c r="E19" s="25">
        <v>58287</v>
      </c>
      <c r="F19" s="25">
        <v>60170</v>
      </c>
      <c r="G19" s="25">
        <v>63862</v>
      </c>
      <c r="H19" s="25">
        <v>94945</v>
      </c>
      <c r="I19" s="25">
        <v>99420</v>
      </c>
      <c r="J19" s="25">
        <v>92858</v>
      </c>
      <c r="K19" s="153">
        <v>0</v>
      </c>
    </row>
    <row r="20" spans="2:13" ht="15" customHeight="1" x14ac:dyDescent="0.25">
      <c r="B20" s="24" t="s">
        <v>17</v>
      </c>
      <c r="C20" s="25">
        <v>40952</v>
      </c>
      <c r="D20" s="25">
        <v>51010</v>
      </c>
      <c r="E20" s="25">
        <v>60070</v>
      </c>
      <c r="F20" s="25">
        <v>57063</v>
      </c>
      <c r="G20" s="25">
        <v>54060</v>
      </c>
      <c r="H20" s="25">
        <v>80929</v>
      </c>
      <c r="I20" s="25">
        <v>93497</v>
      </c>
      <c r="J20" s="25">
        <v>101118</v>
      </c>
      <c r="K20" s="153">
        <v>0</v>
      </c>
    </row>
    <row r="21" spans="2:13" ht="29.25" customHeight="1" x14ac:dyDescent="0.25"/>
    <row r="22" spans="2:13" ht="87.75" customHeight="1" x14ac:dyDescent="0.25">
      <c r="C22" s="287" t="s">
        <v>33</v>
      </c>
      <c r="D22" s="288"/>
      <c r="E22" s="288"/>
      <c r="F22" s="288"/>
      <c r="G22" s="288"/>
      <c r="H22" s="288"/>
      <c r="I22" s="288"/>
      <c r="J22" s="288"/>
      <c r="K22" s="288"/>
      <c r="L22" s="288"/>
      <c r="M22" s="288"/>
    </row>
    <row r="23" spans="2:13" ht="9.75" customHeight="1" x14ac:dyDescent="0.25"/>
    <row r="24" spans="2:13" ht="18" customHeight="1" x14ac:dyDescent="0.25">
      <c r="C24" s="326" t="s">
        <v>21</v>
      </c>
      <c r="D24" s="288"/>
      <c r="E24" s="288"/>
      <c r="F24" s="288"/>
      <c r="G24" s="288"/>
      <c r="H24" s="288"/>
      <c r="I24" s="288"/>
      <c r="J24" s="288"/>
      <c r="K24" s="288"/>
      <c r="L24" s="288"/>
      <c r="M24" s="288"/>
    </row>
    <row r="25" spans="2:13" ht="82.15" customHeight="1" x14ac:dyDescent="0.25"/>
  </sheetData>
  <mergeCells count="12">
    <mergeCell ref="C22:M22"/>
    <mergeCell ref="C24:M24"/>
    <mergeCell ref="B6:D6"/>
    <mergeCell ref="E6:M6"/>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8"/>
  <sheetViews>
    <sheetView zoomScale="145" zoomScaleNormal="145" workbookViewId="0">
      <selection activeCell="A6" sqref="A6"/>
    </sheetView>
  </sheetViews>
  <sheetFormatPr defaultColWidth="9.140625" defaultRowHeight="15" x14ac:dyDescent="0.25"/>
  <cols>
    <col min="1" max="1" width="33.28515625" style="5" customWidth="1"/>
    <col min="2" max="2" width="92.7109375" style="5" bestFit="1" customWidth="1"/>
    <col min="3" max="16384" width="9.140625" style="5"/>
  </cols>
  <sheetData>
    <row r="1" spans="1:2" x14ac:dyDescent="0.25">
      <c r="A1" s="6" t="s">
        <v>36</v>
      </c>
    </row>
    <row r="2" spans="1:2" ht="15.75" thickBot="1" x14ac:dyDescent="0.3"/>
    <row r="3" spans="1:2" ht="15.75" thickBot="1" x14ac:dyDescent="0.3">
      <c r="A3" s="225" t="s">
        <v>37</v>
      </c>
      <c r="B3" s="225" t="s">
        <v>38</v>
      </c>
    </row>
    <row r="4" spans="1:2" s="177" customFormat="1" x14ac:dyDescent="0.25">
      <c r="A4" s="7" t="s">
        <v>501</v>
      </c>
      <c r="B4" s="226" t="s">
        <v>506</v>
      </c>
    </row>
    <row r="5" spans="1:2" s="177" customFormat="1" x14ac:dyDescent="0.25">
      <c r="A5" s="9" t="s">
        <v>502</v>
      </c>
      <c r="B5" s="227" t="s">
        <v>507</v>
      </c>
    </row>
    <row r="6" spans="1:2" s="252" customFormat="1" ht="60" x14ac:dyDescent="0.25">
      <c r="A6" s="9" t="s">
        <v>539</v>
      </c>
      <c r="B6" s="255" t="s">
        <v>540</v>
      </c>
    </row>
    <row r="7" spans="1:2" s="177" customFormat="1" x14ac:dyDescent="0.25">
      <c r="A7" s="9" t="s">
        <v>503</v>
      </c>
      <c r="B7" s="228" t="s">
        <v>508</v>
      </c>
    </row>
    <row r="8" spans="1:2" s="177" customFormat="1" x14ac:dyDescent="0.25">
      <c r="A8" s="9" t="s">
        <v>504</v>
      </c>
      <c r="B8" s="228" t="s">
        <v>509</v>
      </c>
    </row>
    <row r="9" spans="1:2" s="177" customFormat="1" x14ac:dyDescent="0.25">
      <c r="A9" s="9" t="s">
        <v>510</v>
      </c>
      <c r="B9" s="228" t="s">
        <v>512</v>
      </c>
    </row>
    <row r="10" spans="1:2" s="177" customFormat="1" x14ac:dyDescent="0.25">
      <c r="A10" s="9" t="s">
        <v>511</v>
      </c>
      <c r="B10" s="228" t="s">
        <v>513</v>
      </c>
    </row>
    <row r="11" spans="1:2" ht="15.75" thickBot="1" x14ac:dyDescent="0.3">
      <c r="A11" s="11" t="s">
        <v>505</v>
      </c>
      <c r="B11" s="229" t="s">
        <v>514</v>
      </c>
    </row>
    <row r="12" spans="1:2" ht="30" customHeight="1" x14ac:dyDescent="0.25">
      <c r="A12" s="13" t="s">
        <v>39</v>
      </c>
      <c r="B12" s="224" t="s">
        <v>40</v>
      </c>
    </row>
    <row r="13" spans="1:2" ht="15" customHeight="1" x14ac:dyDescent="0.25">
      <c r="A13" s="9" t="s">
        <v>41</v>
      </c>
      <c r="B13" s="10" t="s">
        <v>42</v>
      </c>
    </row>
    <row r="14" spans="1:2" x14ac:dyDescent="0.25">
      <c r="A14" s="9" t="s">
        <v>43</v>
      </c>
      <c r="B14" s="10" t="s">
        <v>44</v>
      </c>
    </row>
    <row r="15" spans="1:2" ht="15.75" thickBot="1" x14ac:dyDescent="0.3">
      <c r="A15" s="11" t="s">
        <v>45</v>
      </c>
      <c r="B15" s="12" t="s">
        <v>46</v>
      </c>
    </row>
    <row r="16" spans="1:2" x14ac:dyDescent="0.25">
      <c r="A16" s="7" t="s">
        <v>47</v>
      </c>
      <c r="B16" s="8" t="s">
        <v>48</v>
      </c>
    </row>
    <row r="17" spans="1:2" ht="15" customHeight="1" x14ac:dyDescent="0.25">
      <c r="A17" s="9" t="s">
        <v>49</v>
      </c>
      <c r="B17" s="10" t="s">
        <v>50</v>
      </c>
    </row>
    <row r="18" spans="1:2" x14ac:dyDescent="0.25">
      <c r="A18" s="9" t="s">
        <v>51</v>
      </c>
      <c r="B18" s="10" t="s">
        <v>52</v>
      </c>
    </row>
    <row r="19" spans="1:2" x14ac:dyDescent="0.25">
      <c r="A19" s="9" t="s">
        <v>53</v>
      </c>
      <c r="B19" s="10" t="s">
        <v>54</v>
      </c>
    </row>
    <row r="20" spans="1:2" ht="15.75" thickBot="1" x14ac:dyDescent="0.3">
      <c r="A20" s="11" t="s">
        <v>55</v>
      </c>
      <c r="B20" s="12" t="s">
        <v>56</v>
      </c>
    </row>
    <row r="21" spans="1:2" ht="30" customHeight="1" x14ac:dyDescent="0.25">
      <c r="A21" s="7" t="s">
        <v>57</v>
      </c>
      <c r="B21" s="8" t="s">
        <v>58</v>
      </c>
    </row>
    <row r="22" spans="1:2" ht="15" customHeight="1" x14ac:dyDescent="0.25">
      <c r="A22" s="9" t="s">
        <v>59</v>
      </c>
      <c r="B22" s="10" t="s">
        <v>60</v>
      </c>
    </row>
    <row r="23" spans="1:2" x14ac:dyDescent="0.25">
      <c r="A23" s="9" t="s">
        <v>61</v>
      </c>
      <c r="B23" s="10" t="s">
        <v>62</v>
      </c>
    </row>
    <row r="24" spans="1:2" ht="15.75" thickBot="1" x14ac:dyDescent="0.3">
      <c r="A24" s="11" t="s">
        <v>63</v>
      </c>
      <c r="B24" s="12" t="s">
        <v>64</v>
      </c>
    </row>
    <row r="25" spans="1:2" ht="30" customHeight="1" x14ac:dyDescent="0.25">
      <c r="A25" s="7" t="s">
        <v>65</v>
      </c>
      <c r="B25" s="8" t="s">
        <v>66</v>
      </c>
    </row>
    <row r="26" spans="1:2" ht="15" customHeight="1" x14ac:dyDescent="0.25">
      <c r="A26" s="9" t="s">
        <v>67</v>
      </c>
      <c r="B26" s="10" t="s">
        <v>68</v>
      </c>
    </row>
    <row r="27" spans="1:2" x14ac:dyDescent="0.25">
      <c r="A27" s="9" t="s">
        <v>69</v>
      </c>
      <c r="B27" s="10" t="s">
        <v>70</v>
      </c>
    </row>
    <row r="28" spans="1:2" x14ac:dyDescent="0.25">
      <c r="A28" s="9" t="s">
        <v>71</v>
      </c>
      <c r="B28" s="10" t="s">
        <v>72</v>
      </c>
    </row>
    <row r="29" spans="1:2" ht="15.75" thickBot="1" x14ac:dyDescent="0.3">
      <c r="A29" s="11" t="s">
        <v>73</v>
      </c>
      <c r="B29" s="12" t="s">
        <v>74</v>
      </c>
    </row>
    <row r="30" spans="1:2" ht="30" customHeight="1" x14ac:dyDescent="0.25">
      <c r="A30" s="7" t="s">
        <v>75</v>
      </c>
      <c r="B30" s="8" t="s">
        <v>76</v>
      </c>
    </row>
    <row r="31" spans="1:2" ht="15" customHeight="1" x14ac:dyDescent="0.25">
      <c r="A31" s="9" t="s">
        <v>77</v>
      </c>
      <c r="B31" s="10" t="s">
        <v>78</v>
      </c>
    </row>
    <row r="32" spans="1:2" x14ac:dyDescent="0.25">
      <c r="A32" s="9" t="s">
        <v>79</v>
      </c>
      <c r="B32" s="10" t="s">
        <v>80</v>
      </c>
    </row>
    <row r="33" spans="1:2" ht="15.75" thickBot="1" x14ac:dyDescent="0.3">
      <c r="A33" s="11" t="s">
        <v>81</v>
      </c>
      <c r="B33" s="12" t="s">
        <v>82</v>
      </c>
    </row>
    <row r="34" spans="1:2" ht="15.75" customHeight="1" x14ac:dyDescent="0.25">
      <c r="A34" s="7" t="s">
        <v>83</v>
      </c>
      <c r="B34" s="8" t="s">
        <v>84</v>
      </c>
    </row>
    <row r="35" spans="1:2" ht="15.75" customHeight="1" x14ac:dyDescent="0.25">
      <c r="A35" s="13" t="s">
        <v>85</v>
      </c>
      <c r="B35" s="10" t="s">
        <v>86</v>
      </c>
    </row>
    <row r="36" spans="1:2" ht="15.75" customHeight="1" x14ac:dyDescent="0.25">
      <c r="A36" s="9" t="s">
        <v>87</v>
      </c>
      <c r="B36" s="10" t="s">
        <v>88</v>
      </c>
    </row>
    <row r="37" spans="1:2" ht="15.75" customHeight="1" thickBot="1" x14ac:dyDescent="0.3">
      <c r="A37" s="11" t="s">
        <v>89</v>
      </c>
      <c r="B37" s="12" t="s">
        <v>90</v>
      </c>
    </row>
    <row r="38" spans="1:2" ht="30" customHeight="1" x14ac:dyDescent="0.25">
      <c r="A38" s="7" t="s">
        <v>91</v>
      </c>
      <c r="B38" s="8" t="s">
        <v>92</v>
      </c>
    </row>
    <row r="39" spans="1:2" x14ac:dyDescent="0.25">
      <c r="A39" s="9" t="s">
        <v>94</v>
      </c>
      <c r="B39" s="10" t="s">
        <v>95</v>
      </c>
    </row>
    <row r="40" spans="1:2" x14ac:dyDescent="0.25">
      <c r="A40" s="9" t="s">
        <v>97</v>
      </c>
      <c r="B40" s="10" t="s">
        <v>98</v>
      </c>
    </row>
    <row r="41" spans="1:2" x14ac:dyDescent="0.25">
      <c r="A41" s="9" t="s">
        <v>99</v>
      </c>
      <c r="B41" s="10" t="s">
        <v>100</v>
      </c>
    </row>
    <row r="42" spans="1:2" x14ac:dyDescent="0.25">
      <c r="A42" s="9" t="s">
        <v>102</v>
      </c>
      <c r="B42" s="10" t="s">
        <v>103</v>
      </c>
    </row>
    <row r="43" spans="1:2" ht="15.75" thickBot="1" x14ac:dyDescent="0.3">
      <c r="A43" s="14" t="s">
        <v>105</v>
      </c>
      <c r="B43" s="15" t="s">
        <v>106</v>
      </c>
    </row>
    <row r="44" spans="1:2" ht="15" customHeight="1" x14ac:dyDescent="0.25">
      <c r="A44" s="262" t="s">
        <v>108</v>
      </c>
      <c r="B44" s="264" t="s">
        <v>109</v>
      </c>
    </row>
    <row r="45" spans="1:2" ht="15" customHeight="1" x14ac:dyDescent="0.25">
      <c r="A45" s="263"/>
      <c r="B45" s="265"/>
    </row>
    <row r="46" spans="1:2" ht="15" customHeight="1" x14ac:dyDescent="0.25">
      <c r="A46" s="263"/>
      <c r="B46" s="265"/>
    </row>
    <row r="47" spans="1:2" ht="15" customHeight="1" thickBot="1" x14ac:dyDescent="0.3">
      <c r="A47" s="16" t="s">
        <v>110</v>
      </c>
      <c r="B47" s="17" t="s">
        <v>111</v>
      </c>
    </row>
    <row r="48" spans="1:2" ht="15.75" thickBot="1" x14ac:dyDescent="0.3">
      <c r="A48" s="18" t="s">
        <v>112</v>
      </c>
      <c r="B48" s="19" t="s">
        <v>113</v>
      </c>
    </row>
  </sheetData>
  <autoFilter ref="A3:B48"/>
  <mergeCells count="2">
    <mergeCell ref="A44:A46"/>
    <mergeCell ref="B44:B46"/>
  </mergeCells>
  <hyperlinks>
    <hyperlink ref="A14" location="'AW Medical Claims'!A1" display="AW Medical Claims"/>
    <hyperlink ref="A15" location="'AW Pharmacy Claims'!A1" display="AW Pharmacy Claims"/>
    <hyperlink ref="A18" location="'Commercial Medical Claims'!A1" display="Commercial Medical Claims"/>
    <hyperlink ref="A19" location="'Commercial Pharmacy Claims'!A1" display="Commercial Pharmacy Claims"/>
    <hyperlink ref="A20" location="'Commercial Dental Claims'!A1" display="Commercial Dental Claims"/>
    <hyperlink ref="A23" location="'EBD Medical Claims'!A1" display="EBD Medical Claims"/>
    <hyperlink ref="A24" location="'EBD Pharmacy Claims'!A1" display="EBD Pharmacy Claims"/>
    <hyperlink ref="A27" location="'MCD Medical Claims'!A1" display="MCD Medical Claims"/>
    <hyperlink ref="A28" location="'MCD Pharmacy Claims'!A1" display="MCD Pharmacy Claims"/>
    <hyperlink ref="A29" location="'MCD Dental Claims'!A1" display="MCD Dental Claims"/>
    <hyperlink ref="A32" location="'QHP Medical Claims'!A1" display="QHP Medical Claims"/>
    <hyperlink ref="A33" location="'QHP Pharmacy Claims'!A1" display="QHP Pharmacy Claims"/>
    <hyperlink ref="A38" location="'ADH Birth Cert Counts'!A1" display="ADH Birth Cert Counts"/>
    <hyperlink ref="A40" location="'ADH ED Counts'!A1" display="ADH ED Counts"/>
    <hyperlink ref="A41" location="'ADH Inp Hosp Counts'!A1" display="ADH Inp Hosp Counts"/>
    <hyperlink ref="A43" location="'ADH MMJ Cardholder Counts'!A1" display="ADH MMJ Cardholders Counts"/>
    <hyperlink ref="A39" location="'ADH Death Cert Counts'!A1" display="ADH Death Cert Counts"/>
    <hyperlink ref="A42" location="'ADH Cancer Registry Counts'!A1" display="ADH Cancer Registry Counts"/>
    <hyperlink ref="A12" location="'AW Enrollees'!A1" display="AW Enrollees"/>
    <hyperlink ref="A13" location="'AW Enrollees AgeYear'!A1" display="AW Enrollees AgeYear"/>
    <hyperlink ref="A30" location="'QHP Enrollees'!A1" display="QHP Enrollees"/>
    <hyperlink ref="A31" location="'QHP Enrollees AgeYear'!A1" display="QHP Enrollees AgeYear"/>
    <hyperlink ref="A25" location="'Medicaid (MCD) Enrollees'!A1" display="Medicaid (MCD) Enrollees"/>
    <hyperlink ref="A26" location="'MCD Enrollees AgeYear'!A1" display="MCD Enrollees AgeYear"/>
    <hyperlink ref="A21" location="'EBD Enrollees'!A1" display="EBD Enrollees"/>
    <hyperlink ref="A22" location="'EBD Enrollees AgeYear'!A1" display="EBD Enrollees AgeYear"/>
    <hyperlink ref="A16" location="'Commercial Enrollees'!A1" display="Commercial Enrollees"/>
    <hyperlink ref="A17" location="'Comm Enrollees AgeYear'!A1" display="Comm Enrollees AgeYear"/>
    <hyperlink ref="A34" location="'Medicare Beneficiaries'!A1" display="Medicare Beneficiaries"/>
    <hyperlink ref="A36" location="'Medicare Medical Claims'!A1" display="Medicare Medical Claims"/>
    <hyperlink ref="A37" location="'Medicare Pharmacy Claims'!A1" display="Medicare Pharmacy Claims"/>
    <hyperlink ref="A44" location="'AWCC Claims'!A1" display="AWCC Claims"/>
    <hyperlink ref="A47" location="'AWCC AgeYear'!A1" display="AWCC AgeYear"/>
    <hyperlink ref="A35" location="'MCR Benes AgeYear'!A1" display="MCR Benes AgeYear"/>
    <hyperlink ref="A48" location="'ICD9 ICD10 SE Coverage'!A1" display="ICD9 ICD10 SE Coverage"/>
    <hyperlink ref="A11" location="'HASH ID to SE Count'!A1" display="HASH_ID to SE Count"/>
    <hyperlink ref="A10" location="'HASH IDs by Year - Medicaid'!A1" display="HASH_IDs by MthYr - Medicaid"/>
    <hyperlink ref="A9" location="'HASH IDs by Year - Commercial'!A1" display="HASH_IDs by MthYr -  Commercial"/>
    <hyperlink ref="A8" location="'Overall Enrollee Counts'!A1" display="Overall Enrollee Counts"/>
    <hyperlink ref="A7" location="'Covered Lives by Type'!A1" display="Covered Lives by Type"/>
    <hyperlink ref="A5" location="'Coverage by SE - External'!A1" display="Coverage by SE - External"/>
    <hyperlink ref="A4" location="'Coverage by SE ACHI'!A1" display="Coverage by SE ACHI"/>
    <hyperlink ref="A6" location="'Overall Enrollee Cts by HASH ID'!A1" display="Overall Enrollee Cts by HASH I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sheetPr>
  <dimension ref="B1:N25"/>
  <sheetViews>
    <sheetView showGridLines="0" workbookViewId="0">
      <selection activeCell="K26" sqref="K26"/>
    </sheetView>
  </sheetViews>
  <sheetFormatPr defaultColWidth="9.140625" defaultRowHeight="15" x14ac:dyDescent="0.25"/>
  <cols>
    <col min="1" max="1" width="5.7109375" style="4" customWidth="1"/>
    <col min="2" max="2" width="19" style="4" customWidth="1"/>
    <col min="3" max="3" width="14.28515625" style="4" customWidth="1"/>
    <col min="4" max="4" width="14.85546875" style="4" customWidth="1"/>
    <col min="5" max="5" width="11.7109375" style="4" customWidth="1"/>
    <col min="6" max="12" width="15.85546875" style="4" customWidth="1"/>
    <col min="13" max="13" width="13.5703125" style="4" customWidth="1"/>
    <col min="14" max="14" width="2.28515625" style="4" customWidth="1"/>
    <col min="15" max="15" width="50.7109375" style="4" customWidth="1"/>
    <col min="16" max="16384" width="9.140625" style="4"/>
  </cols>
  <sheetData>
    <row r="1" spans="2:14" ht="28.7" customHeight="1" x14ac:dyDescent="0.25"/>
    <row r="2" spans="2:14" ht="97.9" customHeight="1" x14ac:dyDescent="0.25">
      <c r="B2" s="269"/>
      <c r="C2" s="268"/>
      <c r="D2" s="273"/>
      <c r="E2" s="276" t="s">
        <v>116</v>
      </c>
      <c r="F2" s="268"/>
      <c r="G2" s="268"/>
      <c r="H2" s="268"/>
      <c r="I2" s="268"/>
      <c r="J2" s="268"/>
      <c r="K2" s="268"/>
      <c r="L2" s="268"/>
      <c r="M2" s="273"/>
    </row>
    <row r="3" spans="2:14" ht="15.2" customHeight="1" x14ac:dyDescent="0.25">
      <c r="B3" s="267" t="s">
        <v>1</v>
      </c>
      <c r="C3" s="268"/>
      <c r="D3" s="273"/>
      <c r="E3" s="274">
        <v>44615</v>
      </c>
      <c r="F3" s="277"/>
      <c r="G3" s="277"/>
      <c r="H3" s="277"/>
      <c r="I3" s="277"/>
      <c r="J3" s="277"/>
      <c r="K3" s="277"/>
      <c r="L3" s="277"/>
      <c r="M3" s="278"/>
    </row>
    <row r="4" spans="2:14" ht="18" customHeight="1" x14ac:dyDescent="0.25">
      <c r="B4" s="267" t="s">
        <v>2</v>
      </c>
      <c r="C4" s="268"/>
      <c r="D4" s="273"/>
      <c r="E4" s="279" t="s">
        <v>115</v>
      </c>
      <c r="F4" s="268"/>
      <c r="G4" s="268"/>
      <c r="H4" s="268"/>
      <c r="I4" s="268"/>
      <c r="J4" s="268"/>
      <c r="K4" s="268"/>
      <c r="L4" s="268"/>
      <c r="M4" s="273"/>
    </row>
    <row r="5" spans="2:14" s="131" customFormat="1" ht="18" customHeight="1" x14ac:dyDescent="0.25">
      <c r="B5" s="267" t="s">
        <v>4</v>
      </c>
      <c r="C5" s="268"/>
      <c r="D5" s="273"/>
      <c r="E5" s="274">
        <v>44614</v>
      </c>
      <c r="F5" s="268"/>
      <c r="G5" s="268"/>
      <c r="H5" s="268"/>
      <c r="I5" s="268"/>
      <c r="J5" s="268"/>
      <c r="K5" s="268"/>
      <c r="L5" s="268"/>
      <c r="M5" s="273"/>
    </row>
    <row r="6" spans="2:14" ht="18" customHeight="1" x14ac:dyDescent="0.25">
      <c r="B6" s="267" t="s">
        <v>441</v>
      </c>
      <c r="C6" s="268"/>
      <c r="D6" s="273"/>
      <c r="E6" s="328" t="s">
        <v>442</v>
      </c>
      <c r="F6" s="329"/>
      <c r="G6" s="329"/>
      <c r="H6" s="329"/>
      <c r="I6" s="329"/>
      <c r="J6" s="329"/>
      <c r="K6" s="329"/>
      <c r="L6" s="329"/>
      <c r="M6" s="330"/>
    </row>
    <row r="7" spans="2:14" ht="14.25" customHeight="1" x14ac:dyDescent="0.25"/>
    <row r="8" spans="2:14" ht="15" customHeight="1" x14ac:dyDescent="0.25">
      <c r="B8" s="26" t="s">
        <v>5</v>
      </c>
      <c r="C8" s="27">
        <v>2013</v>
      </c>
      <c r="D8" s="3">
        <v>2014</v>
      </c>
      <c r="E8" s="3">
        <v>2015</v>
      </c>
      <c r="F8" s="3">
        <v>2016</v>
      </c>
      <c r="G8" s="3">
        <v>2017</v>
      </c>
      <c r="H8" s="3">
        <v>2018</v>
      </c>
      <c r="I8" s="3">
        <v>2019</v>
      </c>
      <c r="J8" s="3">
        <v>2020</v>
      </c>
      <c r="K8" s="27">
        <v>2021</v>
      </c>
      <c r="N8" s="46"/>
    </row>
    <row r="9" spans="2:14" ht="15" customHeight="1" x14ac:dyDescent="0.25">
      <c r="B9" s="24" t="s">
        <v>6</v>
      </c>
      <c r="C9" s="96">
        <v>175559</v>
      </c>
      <c r="D9" s="25">
        <v>179601</v>
      </c>
      <c r="E9" s="25">
        <v>170759</v>
      </c>
      <c r="F9" s="25">
        <v>170818</v>
      </c>
      <c r="G9" s="25">
        <v>172223</v>
      </c>
      <c r="H9" s="25">
        <v>175173</v>
      </c>
      <c r="I9" s="25">
        <v>177009</v>
      </c>
      <c r="J9" s="25">
        <v>178132</v>
      </c>
      <c r="K9" s="25">
        <v>175524</v>
      </c>
    </row>
    <row r="10" spans="2:14" ht="15" customHeight="1" x14ac:dyDescent="0.25">
      <c r="B10" s="24" t="s">
        <v>7</v>
      </c>
      <c r="C10" s="96">
        <v>175668</v>
      </c>
      <c r="D10" s="25">
        <v>179724</v>
      </c>
      <c r="E10" s="25">
        <v>170885</v>
      </c>
      <c r="F10" s="25">
        <v>170986</v>
      </c>
      <c r="G10" s="25">
        <v>172588</v>
      </c>
      <c r="H10" s="25">
        <v>175420</v>
      </c>
      <c r="I10" s="25">
        <v>177264</v>
      </c>
      <c r="J10" s="25">
        <v>178227</v>
      </c>
      <c r="K10" s="133">
        <v>175422</v>
      </c>
    </row>
    <row r="11" spans="2:14" ht="15" customHeight="1" x14ac:dyDescent="0.25">
      <c r="B11" s="24" t="s">
        <v>8</v>
      </c>
      <c r="C11" s="96">
        <v>175742</v>
      </c>
      <c r="D11" s="25">
        <v>179746</v>
      </c>
      <c r="E11" s="25">
        <v>170218</v>
      </c>
      <c r="F11" s="25">
        <v>170958</v>
      </c>
      <c r="G11" s="25">
        <v>172530</v>
      </c>
      <c r="H11" s="25">
        <v>175276</v>
      </c>
      <c r="I11" s="25">
        <v>177173</v>
      </c>
      <c r="J11" s="25">
        <v>178151</v>
      </c>
      <c r="K11" s="133">
        <v>175301</v>
      </c>
    </row>
    <row r="12" spans="2:14" ht="15" customHeight="1" x14ac:dyDescent="0.25">
      <c r="B12" s="24" t="s">
        <v>9</v>
      </c>
      <c r="C12" s="96">
        <v>175804</v>
      </c>
      <c r="D12" s="25">
        <v>179725</v>
      </c>
      <c r="E12" s="25">
        <v>170099</v>
      </c>
      <c r="F12" s="25">
        <v>170829</v>
      </c>
      <c r="G12" s="25">
        <v>172551</v>
      </c>
      <c r="H12" s="25">
        <v>175079</v>
      </c>
      <c r="I12" s="25">
        <v>176966</v>
      </c>
      <c r="J12" s="25">
        <v>178006</v>
      </c>
      <c r="K12" s="133">
        <v>175134</v>
      </c>
    </row>
    <row r="13" spans="2:14" ht="15" customHeight="1" x14ac:dyDescent="0.25">
      <c r="B13" s="24" t="s">
        <v>10</v>
      </c>
      <c r="C13" s="96">
        <v>175817</v>
      </c>
      <c r="D13" s="25">
        <v>176299</v>
      </c>
      <c r="E13" s="25">
        <v>169815</v>
      </c>
      <c r="F13" s="25">
        <v>170625</v>
      </c>
      <c r="G13" s="25">
        <v>172434</v>
      </c>
      <c r="H13" s="25">
        <v>174977</v>
      </c>
      <c r="I13" s="25">
        <v>176835</v>
      </c>
      <c r="J13" s="25">
        <v>177827</v>
      </c>
      <c r="K13" s="133">
        <v>174663</v>
      </c>
    </row>
    <row r="14" spans="2:14" ht="15" customHeight="1" x14ac:dyDescent="0.25">
      <c r="B14" s="24" t="s">
        <v>11</v>
      </c>
      <c r="C14" s="96">
        <v>175466</v>
      </c>
      <c r="D14" s="25">
        <v>176118</v>
      </c>
      <c r="E14" s="25">
        <v>169402</v>
      </c>
      <c r="F14" s="25">
        <v>170437</v>
      </c>
      <c r="G14" s="25">
        <v>172289</v>
      </c>
      <c r="H14" s="25">
        <v>174620</v>
      </c>
      <c r="I14" s="25">
        <v>176306</v>
      </c>
      <c r="J14" s="25">
        <v>177496</v>
      </c>
      <c r="K14" s="133">
        <v>174180</v>
      </c>
    </row>
    <row r="15" spans="2:14" ht="15" customHeight="1" x14ac:dyDescent="0.25">
      <c r="B15" s="24" t="s">
        <v>12</v>
      </c>
      <c r="C15" s="96">
        <v>173913</v>
      </c>
      <c r="D15" s="25">
        <v>174330</v>
      </c>
      <c r="E15" s="25">
        <v>167398</v>
      </c>
      <c r="F15" s="25">
        <v>168343</v>
      </c>
      <c r="G15" s="25">
        <v>170271</v>
      </c>
      <c r="H15" s="25">
        <v>172470</v>
      </c>
      <c r="I15" s="25">
        <v>174146</v>
      </c>
      <c r="J15" s="25">
        <v>175367</v>
      </c>
      <c r="K15" s="133">
        <v>0</v>
      </c>
    </row>
    <row r="16" spans="2:14" ht="15" customHeight="1" x14ac:dyDescent="0.25">
      <c r="B16" s="24" t="s">
        <v>13</v>
      </c>
      <c r="C16" s="96">
        <v>173742</v>
      </c>
      <c r="D16" s="25">
        <v>173493</v>
      </c>
      <c r="E16" s="25">
        <v>166561</v>
      </c>
      <c r="F16" s="25">
        <v>167360</v>
      </c>
      <c r="G16" s="25">
        <v>170377</v>
      </c>
      <c r="H16" s="25">
        <v>172183</v>
      </c>
      <c r="I16" s="25">
        <v>173882</v>
      </c>
      <c r="J16" s="25">
        <v>174127</v>
      </c>
      <c r="K16" s="133">
        <v>0</v>
      </c>
    </row>
    <row r="17" spans="2:13" ht="15" customHeight="1" x14ac:dyDescent="0.25">
      <c r="B17" s="24" t="s">
        <v>14</v>
      </c>
      <c r="C17" s="96">
        <v>177258</v>
      </c>
      <c r="D17" s="25">
        <v>176553</v>
      </c>
      <c r="E17" s="25">
        <v>170121</v>
      </c>
      <c r="F17" s="25">
        <v>171389</v>
      </c>
      <c r="G17" s="25">
        <v>174222</v>
      </c>
      <c r="H17" s="25">
        <v>176475</v>
      </c>
      <c r="I17" s="25">
        <v>177969</v>
      </c>
      <c r="J17" s="25">
        <v>176461</v>
      </c>
      <c r="K17" s="133">
        <v>0</v>
      </c>
    </row>
    <row r="18" spans="2:13" ht="15" customHeight="1" x14ac:dyDescent="0.25">
      <c r="B18" s="24" t="s">
        <v>15</v>
      </c>
      <c r="C18" s="96">
        <v>177829</v>
      </c>
      <c r="D18" s="25">
        <v>176815</v>
      </c>
      <c r="E18" s="25">
        <v>170177</v>
      </c>
      <c r="F18" s="25">
        <v>171440</v>
      </c>
      <c r="G18" s="25">
        <v>174100</v>
      </c>
      <c r="H18" s="25">
        <v>176516</v>
      </c>
      <c r="I18" s="25">
        <v>178202</v>
      </c>
      <c r="J18" s="25">
        <v>176465</v>
      </c>
      <c r="K18" s="133">
        <v>0</v>
      </c>
    </row>
    <row r="19" spans="2:13" ht="15" customHeight="1" x14ac:dyDescent="0.25">
      <c r="B19" s="24" t="s">
        <v>16</v>
      </c>
      <c r="C19" s="96">
        <v>177902</v>
      </c>
      <c r="D19" s="25">
        <v>176697</v>
      </c>
      <c r="E19" s="25">
        <v>170381</v>
      </c>
      <c r="F19" s="25">
        <v>171645</v>
      </c>
      <c r="G19" s="25">
        <v>174300</v>
      </c>
      <c r="H19" s="25">
        <v>176738</v>
      </c>
      <c r="I19" s="25">
        <v>178210</v>
      </c>
      <c r="J19" s="25">
        <v>176104</v>
      </c>
      <c r="K19" s="133">
        <v>0</v>
      </c>
    </row>
    <row r="20" spans="2:13" ht="15" customHeight="1" x14ac:dyDescent="0.25">
      <c r="B20" s="24" t="s">
        <v>17</v>
      </c>
      <c r="C20" s="96">
        <v>178000</v>
      </c>
      <c r="D20" s="25">
        <v>176693</v>
      </c>
      <c r="E20" s="25">
        <v>170513</v>
      </c>
      <c r="F20" s="25">
        <v>171723</v>
      </c>
      <c r="G20" s="25">
        <v>174283</v>
      </c>
      <c r="H20" s="25">
        <v>176666</v>
      </c>
      <c r="I20" s="25">
        <v>178149</v>
      </c>
      <c r="J20" s="25">
        <v>175935</v>
      </c>
      <c r="K20" s="134">
        <v>0</v>
      </c>
    </row>
    <row r="21" spans="2:13" ht="7.9" customHeight="1" x14ac:dyDescent="0.25"/>
    <row r="22" spans="2:13" ht="78.75" customHeight="1" x14ac:dyDescent="0.25">
      <c r="C22" s="287" t="s">
        <v>114</v>
      </c>
      <c r="D22" s="288"/>
      <c r="E22" s="288"/>
      <c r="F22" s="288"/>
      <c r="G22" s="288"/>
      <c r="H22" s="288"/>
      <c r="I22" s="288"/>
      <c r="J22" s="288"/>
      <c r="K22" s="288"/>
      <c r="L22" s="288"/>
      <c r="M22" s="288"/>
    </row>
    <row r="23" spans="2:13" ht="9.75" customHeight="1" x14ac:dyDescent="0.25"/>
    <row r="24" spans="2:13" ht="51" customHeight="1" x14ac:dyDescent="0.25">
      <c r="C24" s="331" t="s">
        <v>120</v>
      </c>
      <c r="D24" s="290"/>
      <c r="E24" s="290"/>
      <c r="F24" s="290"/>
      <c r="G24" s="290"/>
      <c r="H24" s="290"/>
      <c r="I24" s="290"/>
      <c r="J24" s="290"/>
      <c r="K24" s="290"/>
      <c r="L24" s="290"/>
      <c r="M24" s="290"/>
    </row>
    <row r="25" spans="2:13" ht="82.15" customHeight="1" x14ac:dyDescent="0.25"/>
  </sheetData>
  <mergeCells count="12">
    <mergeCell ref="C22:M22"/>
    <mergeCell ref="C24:M24"/>
    <mergeCell ref="B2:D2"/>
    <mergeCell ref="E2:M2"/>
    <mergeCell ref="B3:D3"/>
    <mergeCell ref="E3:M3"/>
    <mergeCell ref="B4:D4"/>
    <mergeCell ref="E4:M4"/>
    <mergeCell ref="B6:D6"/>
    <mergeCell ref="E6:M6"/>
    <mergeCell ref="B5:D5"/>
    <mergeCell ref="E5:M5"/>
  </mergeCells>
  <pageMargins left="1" right="1" top="1" bottom="1" header="1" footer="1"/>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sheetPr>
  <dimension ref="B1:V18"/>
  <sheetViews>
    <sheetView showGridLines="0" workbookViewId="0">
      <selection activeCell="O35" sqref="O35"/>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5.7109375" style="91" customWidth="1"/>
    <col min="6" max="6" width="6.85546875" style="91" bestFit="1" customWidth="1"/>
    <col min="7" max="9" width="7.85546875" style="91" bestFit="1" customWidth="1"/>
    <col min="10" max="10" width="4.140625" style="91" bestFit="1" customWidth="1"/>
    <col min="11" max="11" width="5.7109375" style="91" customWidth="1"/>
    <col min="12" max="12" width="6.85546875" style="91" bestFit="1" customWidth="1"/>
    <col min="13" max="15" width="7.85546875" style="91" bestFit="1" customWidth="1"/>
    <col min="16" max="16" width="7" style="91" customWidth="1"/>
    <col min="17" max="17" width="6.28515625" style="91" customWidth="1"/>
    <col min="18" max="18" width="6.85546875" style="91" bestFit="1" customWidth="1"/>
    <col min="19" max="16384" width="9.140625" style="91"/>
  </cols>
  <sheetData>
    <row r="1" spans="2:22" ht="28.7" customHeight="1" x14ac:dyDescent="0.25"/>
    <row r="2" spans="2:22" ht="97.9" customHeight="1" x14ac:dyDescent="0.25">
      <c r="B2" s="313"/>
      <c r="C2" s="308"/>
      <c r="D2" s="332" t="s">
        <v>381</v>
      </c>
      <c r="E2" s="333"/>
      <c r="F2" s="333"/>
      <c r="G2" s="333"/>
      <c r="H2" s="333"/>
      <c r="I2" s="333"/>
      <c r="J2" s="333"/>
      <c r="K2" s="333"/>
      <c r="L2" s="333"/>
      <c r="M2" s="333"/>
      <c r="N2" s="333"/>
      <c r="O2" s="333"/>
      <c r="P2" s="333"/>
      <c r="Q2" s="334"/>
    </row>
    <row r="3" spans="2:22" ht="15.2" customHeight="1" x14ac:dyDescent="0.25">
      <c r="B3" s="316" t="s">
        <v>1</v>
      </c>
      <c r="C3" s="308"/>
      <c r="D3" s="338">
        <v>44615</v>
      </c>
      <c r="E3" s="339"/>
      <c r="F3" s="339"/>
      <c r="G3" s="339"/>
      <c r="H3" s="339"/>
      <c r="I3" s="339"/>
      <c r="J3" s="339"/>
      <c r="K3" s="339"/>
      <c r="L3" s="339"/>
      <c r="M3" s="339"/>
      <c r="N3" s="339"/>
      <c r="O3" s="339"/>
      <c r="P3" s="339"/>
      <c r="Q3" s="340"/>
    </row>
    <row r="4" spans="2:22" ht="18" customHeight="1" x14ac:dyDescent="0.25">
      <c r="B4" s="316" t="s">
        <v>2</v>
      </c>
      <c r="C4" s="308"/>
      <c r="D4" s="335" t="s">
        <v>382</v>
      </c>
      <c r="E4" s="336"/>
      <c r="F4" s="336"/>
      <c r="G4" s="336"/>
      <c r="H4" s="336"/>
      <c r="I4" s="336"/>
      <c r="J4" s="336"/>
      <c r="K4" s="336"/>
      <c r="L4" s="336"/>
      <c r="M4" s="336"/>
      <c r="N4" s="336"/>
      <c r="O4" s="336"/>
      <c r="P4" s="336"/>
      <c r="Q4" s="337"/>
    </row>
    <row r="5" spans="2:22" ht="18" customHeight="1" x14ac:dyDescent="0.25">
      <c r="B5" s="316" t="s">
        <v>4</v>
      </c>
      <c r="C5" s="308"/>
      <c r="D5" s="338">
        <v>44614</v>
      </c>
      <c r="E5" s="339"/>
      <c r="F5" s="339"/>
      <c r="G5" s="339"/>
      <c r="H5" s="339"/>
      <c r="I5" s="339"/>
      <c r="J5" s="339"/>
      <c r="K5" s="339"/>
      <c r="L5" s="339"/>
      <c r="M5" s="339"/>
      <c r="N5" s="339"/>
      <c r="O5" s="339"/>
      <c r="P5" s="339"/>
      <c r="Q5" s="340"/>
    </row>
    <row r="6" spans="2:22" ht="18" customHeight="1" x14ac:dyDescent="0.25">
      <c r="B6" s="316" t="s">
        <v>258</v>
      </c>
      <c r="C6" s="308"/>
      <c r="D6" s="335" t="s">
        <v>476</v>
      </c>
      <c r="E6" s="336"/>
      <c r="F6" s="336"/>
      <c r="G6" s="336"/>
      <c r="H6" s="336"/>
      <c r="I6" s="336"/>
      <c r="J6" s="336"/>
      <c r="K6" s="336"/>
      <c r="L6" s="336"/>
      <c r="M6" s="336"/>
      <c r="N6" s="336"/>
      <c r="O6" s="336"/>
      <c r="P6" s="336"/>
      <c r="Q6" s="337"/>
    </row>
    <row r="7" spans="2:22" ht="35.85" customHeight="1" thickBot="1" x14ac:dyDescent="0.3"/>
    <row r="8" spans="2:22" ht="30" customHeight="1" x14ac:dyDescent="0.25">
      <c r="C8" s="321" t="s">
        <v>383</v>
      </c>
      <c r="D8" s="308"/>
      <c r="E8" s="322" t="s">
        <v>260</v>
      </c>
      <c r="F8" s="323"/>
      <c r="G8" s="323"/>
      <c r="H8" s="323"/>
      <c r="I8" s="323"/>
      <c r="J8" s="324"/>
      <c r="K8" s="325" t="s">
        <v>261</v>
      </c>
      <c r="L8" s="311"/>
      <c r="M8" s="311"/>
      <c r="N8" s="311"/>
      <c r="O8" s="311"/>
      <c r="P8" s="312"/>
      <c r="Q8" s="310" t="s">
        <v>479</v>
      </c>
      <c r="R8" s="311"/>
      <c r="S8" s="311"/>
      <c r="T8" s="311"/>
      <c r="U8" s="311"/>
      <c r="V8" s="312"/>
    </row>
    <row r="9" spans="2:22" x14ac:dyDescent="0.25">
      <c r="C9" s="309" t="s">
        <v>262</v>
      </c>
      <c r="D9" s="308"/>
      <c r="E9" s="198" t="s">
        <v>263</v>
      </c>
      <c r="F9" s="164" t="s">
        <v>264</v>
      </c>
      <c r="G9" s="164" t="s">
        <v>265</v>
      </c>
      <c r="H9" s="164" t="s">
        <v>266</v>
      </c>
      <c r="I9" s="164" t="s">
        <v>267</v>
      </c>
      <c r="J9" s="199" t="s">
        <v>268</v>
      </c>
      <c r="K9" s="198" t="s">
        <v>263</v>
      </c>
      <c r="L9" s="164" t="s">
        <v>264</v>
      </c>
      <c r="M9" s="164" t="s">
        <v>265</v>
      </c>
      <c r="N9" s="101" t="s">
        <v>266</v>
      </c>
      <c r="O9" s="164" t="s">
        <v>267</v>
      </c>
      <c r="P9" s="199" t="s">
        <v>268</v>
      </c>
      <c r="Q9" s="198" t="s">
        <v>263</v>
      </c>
      <c r="R9" s="164" t="s">
        <v>264</v>
      </c>
      <c r="S9" s="164" t="s">
        <v>265</v>
      </c>
      <c r="T9" s="101" t="s">
        <v>266</v>
      </c>
      <c r="U9" s="164" t="s">
        <v>267</v>
      </c>
      <c r="V9" s="199" t="s">
        <v>268</v>
      </c>
    </row>
    <row r="10" spans="2:22" x14ac:dyDescent="0.25">
      <c r="C10" s="307">
        <v>2013</v>
      </c>
      <c r="D10" s="308"/>
      <c r="E10" s="200">
        <v>493</v>
      </c>
      <c r="F10" s="163">
        <v>13666</v>
      </c>
      <c r="G10" s="163">
        <v>23165</v>
      </c>
      <c r="H10" s="163">
        <v>22529</v>
      </c>
      <c r="I10" s="163">
        <v>8939</v>
      </c>
      <c r="J10" s="201">
        <v>360</v>
      </c>
      <c r="K10" s="200">
        <v>437</v>
      </c>
      <c r="L10" s="163">
        <v>13127</v>
      </c>
      <c r="M10" s="163">
        <v>45809</v>
      </c>
      <c r="N10" s="163">
        <v>47740</v>
      </c>
      <c r="O10" s="163">
        <v>14863</v>
      </c>
      <c r="P10" s="201">
        <v>863</v>
      </c>
      <c r="Q10" s="200">
        <v>0</v>
      </c>
      <c r="R10" s="163">
        <v>0</v>
      </c>
      <c r="S10" s="163">
        <v>28</v>
      </c>
      <c r="T10" s="163">
        <v>11</v>
      </c>
      <c r="U10" s="163">
        <v>2</v>
      </c>
      <c r="V10" s="201">
        <v>0</v>
      </c>
    </row>
    <row r="11" spans="2:22" x14ac:dyDescent="0.25">
      <c r="C11" s="307">
        <v>2014</v>
      </c>
      <c r="D11" s="308"/>
      <c r="E11" s="200">
        <v>492</v>
      </c>
      <c r="F11" s="163">
        <v>13624</v>
      </c>
      <c r="G11" s="163">
        <v>24096</v>
      </c>
      <c r="H11" s="163">
        <v>22508</v>
      </c>
      <c r="I11" s="163">
        <v>9539</v>
      </c>
      <c r="J11" s="201">
        <v>386</v>
      </c>
      <c r="K11" s="200">
        <v>482</v>
      </c>
      <c r="L11" s="163">
        <v>13057</v>
      </c>
      <c r="M11" s="163">
        <v>46483</v>
      </c>
      <c r="N11" s="163">
        <v>47566</v>
      </c>
      <c r="O11" s="163">
        <v>16347</v>
      </c>
      <c r="P11" s="201">
        <v>925</v>
      </c>
      <c r="Q11" s="200">
        <v>0</v>
      </c>
      <c r="R11" s="163">
        <v>0</v>
      </c>
      <c r="S11" s="163">
        <v>4</v>
      </c>
      <c r="T11" s="163">
        <v>0</v>
      </c>
      <c r="U11" s="163">
        <v>0</v>
      </c>
      <c r="V11" s="201">
        <v>0</v>
      </c>
    </row>
    <row r="12" spans="2:22" x14ac:dyDescent="0.25">
      <c r="C12" s="307">
        <v>2015</v>
      </c>
      <c r="D12" s="308"/>
      <c r="E12" s="200">
        <v>514</v>
      </c>
      <c r="F12" s="163">
        <v>13272</v>
      </c>
      <c r="G12" s="163">
        <v>23056</v>
      </c>
      <c r="H12" s="163">
        <v>20620</v>
      </c>
      <c r="I12" s="163">
        <v>9328</v>
      </c>
      <c r="J12" s="201">
        <v>399</v>
      </c>
      <c r="K12" s="200">
        <v>457</v>
      </c>
      <c r="L12" s="163">
        <v>12787</v>
      </c>
      <c r="M12" s="163">
        <v>44515</v>
      </c>
      <c r="N12" s="163">
        <v>44759</v>
      </c>
      <c r="O12" s="163">
        <v>16947</v>
      </c>
      <c r="P12" s="201">
        <v>958</v>
      </c>
      <c r="Q12" s="200">
        <v>0</v>
      </c>
      <c r="R12" s="163">
        <v>0</v>
      </c>
      <c r="S12" s="163">
        <v>3</v>
      </c>
      <c r="T12" s="163">
        <v>1</v>
      </c>
      <c r="U12" s="163">
        <v>0</v>
      </c>
      <c r="V12" s="201">
        <v>0</v>
      </c>
    </row>
    <row r="13" spans="2:22" x14ac:dyDescent="0.25">
      <c r="C13" s="307">
        <v>2016</v>
      </c>
      <c r="D13" s="308"/>
      <c r="E13" s="200">
        <v>503</v>
      </c>
      <c r="F13" s="163">
        <v>13398</v>
      </c>
      <c r="G13" s="163">
        <v>23297</v>
      </c>
      <c r="H13" s="163">
        <v>20301</v>
      </c>
      <c r="I13" s="163">
        <v>9682</v>
      </c>
      <c r="J13" s="201">
        <v>428</v>
      </c>
      <c r="K13" s="200">
        <v>531</v>
      </c>
      <c r="L13" s="163">
        <v>12855</v>
      </c>
      <c r="M13" s="163">
        <v>44417</v>
      </c>
      <c r="N13" s="163">
        <v>44108</v>
      </c>
      <c r="O13" s="163">
        <v>17917</v>
      </c>
      <c r="P13" s="201">
        <v>1010</v>
      </c>
      <c r="Q13" s="200">
        <v>0</v>
      </c>
      <c r="R13" s="163">
        <v>0</v>
      </c>
      <c r="S13" s="163">
        <v>3</v>
      </c>
      <c r="T13" s="163">
        <v>1</v>
      </c>
      <c r="U13" s="163">
        <v>0</v>
      </c>
      <c r="V13" s="201">
        <v>0</v>
      </c>
    </row>
    <row r="14" spans="2:22" x14ac:dyDescent="0.25">
      <c r="C14" s="307">
        <v>2017</v>
      </c>
      <c r="D14" s="308"/>
      <c r="E14" s="200">
        <v>522</v>
      </c>
      <c r="F14" s="163">
        <v>13698</v>
      </c>
      <c r="G14" s="163">
        <v>23629</v>
      </c>
      <c r="H14" s="163">
        <v>20161</v>
      </c>
      <c r="I14" s="163">
        <v>10026</v>
      </c>
      <c r="J14" s="201">
        <v>464</v>
      </c>
      <c r="K14" s="200">
        <v>495</v>
      </c>
      <c r="L14" s="163">
        <v>13097</v>
      </c>
      <c r="M14" s="163">
        <v>44809</v>
      </c>
      <c r="N14" s="163">
        <v>43444</v>
      </c>
      <c r="O14" s="163">
        <v>18923</v>
      </c>
      <c r="P14" s="201">
        <v>1043</v>
      </c>
      <c r="Q14" s="200">
        <v>0</v>
      </c>
      <c r="R14" s="163">
        <v>0</v>
      </c>
      <c r="S14" s="163">
        <v>3</v>
      </c>
      <c r="T14" s="163">
        <v>1</v>
      </c>
      <c r="U14" s="163">
        <v>0</v>
      </c>
      <c r="V14" s="201">
        <v>0</v>
      </c>
    </row>
    <row r="15" spans="2:22" x14ac:dyDescent="0.25">
      <c r="C15" s="307">
        <v>2018</v>
      </c>
      <c r="D15" s="308"/>
      <c r="E15" s="200">
        <v>555</v>
      </c>
      <c r="F15" s="163">
        <v>14419</v>
      </c>
      <c r="G15" s="163">
        <v>23992</v>
      </c>
      <c r="H15" s="163">
        <v>19998</v>
      </c>
      <c r="I15" s="163">
        <v>10430</v>
      </c>
      <c r="J15" s="201">
        <v>516</v>
      </c>
      <c r="K15" s="200">
        <v>530</v>
      </c>
      <c r="L15" s="163">
        <v>13749</v>
      </c>
      <c r="M15" s="163">
        <v>45214</v>
      </c>
      <c r="N15" s="163">
        <v>42801</v>
      </c>
      <c r="O15" s="163">
        <v>19946</v>
      </c>
      <c r="P15" s="201">
        <v>1121</v>
      </c>
      <c r="Q15" s="200">
        <v>0</v>
      </c>
      <c r="R15" s="163">
        <v>0</v>
      </c>
      <c r="S15" s="163">
        <v>3</v>
      </c>
      <c r="T15" s="163">
        <v>1</v>
      </c>
      <c r="U15" s="163">
        <v>0</v>
      </c>
      <c r="V15" s="201">
        <v>0</v>
      </c>
    </row>
    <row r="16" spans="2:22" x14ac:dyDescent="0.25">
      <c r="C16" s="307">
        <v>2019</v>
      </c>
      <c r="D16" s="308"/>
      <c r="E16" s="200">
        <v>633</v>
      </c>
      <c r="F16" s="163">
        <v>14771</v>
      </c>
      <c r="G16" s="163">
        <v>24005</v>
      </c>
      <c r="H16" s="163">
        <v>20079</v>
      </c>
      <c r="I16" s="163">
        <v>10859</v>
      </c>
      <c r="J16" s="201">
        <v>561</v>
      </c>
      <c r="K16" s="200">
        <v>580</v>
      </c>
      <c r="L16" s="163">
        <v>14017</v>
      </c>
      <c r="M16" s="163">
        <v>45326</v>
      </c>
      <c r="N16" s="163">
        <v>42457</v>
      </c>
      <c r="O16" s="163">
        <v>20722</v>
      </c>
      <c r="P16" s="201">
        <v>1177</v>
      </c>
      <c r="Q16" s="200">
        <v>0</v>
      </c>
      <c r="R16" s="163">
        <v>0</v>
      </c>
      <c r="S16" s="163">
        <v>2</v>
      </c>
      <c r="T16" s="163">
        <v>2</v>
      </c>
      <c r="U16" s="163">
        <v>0</v>
      </c>
      <c r="V16" s="201">
        <v>0</v>
      </c>
    </row>
    <row r="17" spans="3:22" x14ac:dyDescent="0.25">
      <c r="C17" s="307">
        <v>2020</v>
      </c>
      <c r="D17" s="308"/>
      <c r="E17" s="200">
        <v>533</v>
      </c>
      <c r="F17" s="163">
        <v>14784</v>
      </c>
      <c r="G17" s="163">
        <v>23229</v>
      </c>
      <c r="H17" s="163">
        <v>19638</v>
      </c>
      <c r="I17" s="163">
        <v>11151</v>
      </c>
      <c r="J17" s="201">
        <v>609</v>
      </c>
      <c r="K17" s="200">
        <v>549</v>
      </c>
      <c r="L17" s="163">
        <v>13988</v>
      </c>
      <c r="M17" s="163">
        <v>44105</v>
      </c>
      <c r="N17" s="163">
        <v>41513</v>
      </c>
      <c r="O17" s="163">
        <v>21626</v>
      </c>
      <c r="P17" s="201">
        <v>1268</v>
      </c>
      <c r="Q17" s="200">
        <v>0</v>
      </c>
      <c r="R17" s="163">
        <v>0</v>
      </c>
      <c r="S17" s="163">
        <v>2</v>
      </c>
      <c r="T17" s="163">
        <v>2</v>
      </c>
      <c r="U17" s="163">
        <v>0</v>
      </c>
      <c r="V17" s="201">
        <v>0</v>
      </c>
    </row>
    <row r="18" spans="3:22" x14ac:dyDescent="0.25">
      <c r="C18" s="307">
        <v>2021</v>
      </c>
      <c r="D18" s="308"/>
      <c r="E18" s="200">
        <v>560</v>
      </c>
      <c r="F18" s="235">
        <v>15674</v>
      </c>
      <c r="G18" s="235">
        <v>24128</v>
      </c>
      <c r="H18" s="235">
        <v>20199</v>
      </c>
      <c r="I18" s="235">
        <v>11586</v>
      </c>
      <c r="J18" s="201">
        <v>625</v>
      </c>
      <c r="K18" s="200">
        <v>546</v>
      </c>
      <c r="L18" s="235">
        <v>14904</v>
      </c>
      <c r="M18" s="235">
        <v>46105</v>
      </c>
      <c r="N18" s="235">
        <v>42755</v>
      </c>
      <c r="O18" s="235">
        <v>22557</v>
      </c>
      <c r="P18" s="201">
        <v>1352</v>
      </c>
      <c r="Q18" s="200">
        <v>0</v>
      </c>
      <c r="R18" s="235">
        <v>0</v>
      </c>
      <c r="S18" s="235">
        <v>2</v>
      </c>
      <c r="T18" s="235">
        <v>2</v>
      </c>
      <c r="U18" s="235">
        <v>0</v>
      </c>
      <c r="V18" s="201">
        <v>0</v>
      </c>
    </row>
  </sheetData>
  <mergeCells count="24">
    <mergeCell ref="E8:J8"/>
    <mergeCell ref="K8:P8"/>
    <mergeCell ref="D2:Q2"/>
    <mergeCell ref="D6:Q6"/>
    <mergeCell ref="B2:C2"/>
    <mergeCell ref="B3:C3"/>
    <mergeCell ref="B4:C4"/>
    <mergeCell ref="B5:C5"/>
    <mergeCell ref="B6:C6"/>
    <mergeCell ref="D5:Q5"/>
    <mergeCell ref="D4:Q4"/>
    <mergeCell ref="D3:Q3"/>
    <mergeCell ref="Q8:V8"/>
    <mergeCell ref="C8:D8"/>
    <mergeCell ref="C14:D14"/>
    <mergeCell ref="C18:D18"/>
    <mergeCell ref="C15:D15"/>
    <mergeCell ref="C16:D16"/>
    <mergeCell ref="C17:D17"/>
    <mergeCell ref="C9:D9"/>
    <mergeCell ref="C10:D10"/>
    <mergeCell ref="C11:D11"/>
    <mergeCell ref="C12:D12"/>
    <mergeCell ref="C13:D13"/>
  </mergeCells>
  <pageMargins left="1" right="1" top="1" bottom="1" header="1" footer="1"/>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sheetPr>
  <dimension ref="B1:M24"/>
  <sheetViews>
    <sheetView showGridLines="0" workbookViewId="0">
      <selection activeCell="M24" sqref="M24"/>
    </sheetView>
  </sheetViews>
  <sheetFormatPr defaultColWidth="9.140625" defaultRowHeight="15" x14ac:dyDescent="0.25"/>
  <cols>
    <col min="1" max="1" width="5.7109375" style="4" customWidth="1"/>
    <col min="2" max="3" width="14.7109375" style="4" customWidth="1"/>
    <col min="4" max="4" width="15.5703125" style="4" customWidth="1"/>
    <col min="5" max="5" width="15" style="4" customWidth="1"/>
    <col min="6" max="12" width="15.85546875" style="4" customWidth="1"/>
    <col min="13" max="13" width="13.5703125" style="4" customWidth="1"/>
    <col min="14" max="14" width="2.28515625" style="4" customWidth="1"/>
    <col min="15" max="15" width="95.7109375" style="4" customWidth="1"/>
    <col min="16" max="16384" width="9.140625" style="4"/>
  </cols>
  <sheetData>
    <row r="1" spans="2:13" ht="28.7" customHeight="1" x14ac:dyDescent="0.25"/>
    <row r="2" spans="2:13" ht="97.9" customHeight="1" x14ac:dyDescent="0.25">
      <c r="B2" s="269"/>
      <c r="C2" s="268"/>
      <c r="D2" s="273"/>
      <c r="E2" s="276" t="s">
        <v>117</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118</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ht="15" customHeight="1" x14ac:dyDescent="0.25">
      <c r="B7" s="26" t="s">
        <v>5</v>
      </c>
      <c r="C7" s="27">
        <v>2013</v>
      </c>
      <c r="D7" s="27">
        <v>2014</v>
      </c>
      <c r="E7" s="27">
        <v>2015</v>
      </c>
      <c r="F7" s="27">
        <v>2016</v>
      </c>
      <c r="G7" s="27">
        <v>2017</v>
      </c>
      <c r="H7" s="27">
        <v>2018</v>
      </c>
      <c r="I7" s="27">
        <v>2019</v>
      </c>
      <c r="J7" s="27">
        <v>2020</v>
      </c>
      <c r="K7" s="27">
        <v>2021</v>
      </c>
    </row>
    <row r="8" spans="2:13" ht="15" customHeight="1" x14ac:dyDescent="0.25">
      <c r="B8" s="24" t="s">
        <v>6</v>
      </c>
      <c r="C8" s="25">
        <v>201352</v>
      </c>
      <c r="D8" s="25">
        <v>197022</v>
      </c>
      <c r="E8" s="25">
        <v>174967</v>
      </c>
      <c r="F8" s="25">
        <v>173184</v>
      </c>
      <c r="G8" s="25">
        <v>187497</v>
      </c>
      <c r="H8" s="25">
        <v>214342</v>
      </c>
      <c r="I8" s="25">
        <v>284732</v>
      </c>
      <c r="J8" s="25">
        <v>246486</v>
      </c>
      <c r="K8" s="25">
        <v>245353</v>
      </c>
    </row>
    <row r="9" spans="2:13" ht="15" customHeight="1" x14ac:dyDescent="0.25">
      <c r="B9" s="24" t="s">
        <v>7</v>
      </c>
      <c r="C9" s="25">
        <v>178470</v>
      </c>
      <c r="D9" s="25">
        <v>170010</v>
      </c>
      <c r="E9" s="25">
        <v>147220</v>
      </c>
      <c r="F9" s="25">
        <v>183707</v>
      </c>
      <c r="G9" s="25">
        <v>180543</v>
      </c>
      <c r="H9" s="25">
        <v>197627</v>
      </c>
      <c r="I9" s="25">
        <v>249902</v>
      </c>
      <c r="J9" s="25">
        <v>229507</v>
      </c>
      <c r="K9" s="25">
        <v>193096</v>
      </c>
    </row>
    <row r="10" spans="2:13" ht="15" customHeight="1" x14ac:dyDescent="0.25">
      <c r="B10" s="24" t="s">
        <v>8</v>
      </c>
      <c r="C10" s="25">
        <v>185180</v>
      </c>
      <c r="D10" s="25">
        <v>175571</v>
      </c>
      <c r="E10" s="25">
        <v>173415</v>
      </c>
      <c r="F10" s="25">
        <v>193350</v>
      </c>
      <c r="G10" s="25">
        <v>195051</v>
      </c>
      <c r="H10" s="25">
        <v>201857</v>
      </c>
      <c r="I10" s="25">
        <v>224962</v>
      </c>
      <c r="J10" s="25">
        <v>196739</v>
      </c>
      <c r="K10" s="25">
        <v>269401</v>
      </c>
    </row>
    <row r="11" spans="2:13" ht="15" customHeight="1" x14ac:dyDescent="0.25">
      <c r="B11" s="24" t="s">
        <v>9</v>
      </c>
      <c r="C11" s="25">
        <v>189399</v>
      </c>
      <c r="D11" s="25">
        <v>188335</v>
      </c>
      <c r="E11" s="25">
        <v>180270</v>
      </c>
      <c r="F11" s="25">
        <v>176099</v>
      </c>
      <c r="G11" s="25">
        <v>175397</v>
      </c>
      <c r="H11" s="25">
        <v>195140</v>
      </c>
      <c r="I11" s="25">
        <v>230519</v>
      </c>
      <c r="J11" s="25">
        <v>150314</v>
      </c>
      <c r="K11" s="25">
        <v>249564</v>
      </c>
    </row>
    <row r="12" spans="2:13" ht="15" customHeight="1" x14ac:dyDescent="0.25">
      <c r="B12" s="24" t="s">
        <v>10</v>
      </c>
      <c r="C12" s="25">
        <v>181346</v>
      </c>
      <c r="D12" s="25">
        <v>177775</v>
      </c>
      <c r="E12" s="25">
        <v>162354</v>
      </c>
      <c r="F12" s="25">
        <v>175616</v>
      </c>
      <c r="G12" s="25">
        <v>187629</v>
      </c>
      <c r="H12" s="25">
        <v>203750</v>
      </c>
      <c r="I12" s="25">
        <v>233699</v>
      </c>
      <c r="J12" s="25">
        <v>191388</v>
      </c>
      <c r="K12" s="25">
        <v>220926</v>
      </c>
    </row>
    <row r="13" spans="2:13" ht="15" customHeight="1" x14ac:dyDescent="0.25">
      <c r="B13" s="24" t="s">
        <v>11</v>
      </c>
      <c r="C13" s="25">
        <v>176369</v>
      </c>
      <c r="D13" s="25">
        <v>183556</v>
      </c>
      <c r="E13" s="25">
        <v>192500</v>
      </c>
      <c r="F13" s="25">
        <v>191192</v>
      </c>
      <c r="G13" s="25">
        <v>199757</v>
      </c>
      <c r="H13" s="25">
        <v>208064</v>
      </c>
      <c r="I13" s="25">
        <v>229249</v>
      </c>
      <c r="J13" s="25">
        <v>244424</v>
      </c>
      <c r="K13" s="25">
        <v>254512</v>
      </c>
    </row>
    <row r="14" spans="2:13" ht="15" customHeight="1" x14ac:dyDescent="0.25">
      <c r="B14" s="24" t="s">
        <v>12</v>
      </c>
      <c r="C14" s="25">
        <v>197426</v>
      </c>
      <c r="D14" s="25">
        <v>199388</v>
      </c>
      <c r="E14" s="25">
        <v>202001</v>
      </c>
      <c r="F14" s="25">
        <v>178216</v>
      </c>
      <c r="G14" s="25">
        <v>190630</v>
      </c>
      <c r="H14" s="25">
        <v>216756</v>
      </c>
      <c r="I14" s="25">
        <v>252783</v>
      </c>
      <c r="J14" s="25">
        <v>255329</v>
      </c>
      <c r="K14" s="133">
        <v>0</v>
      </c>
    </row>
    <row r="15" spans="2:13" ht="15" customHeight="1" x14ac:dyDescent="0.25">
      <c r="B15" s="24" t="s">
        <v>13</v>
      </c>
      <c r="C15" s="25">
        <v>188882</v>
      </c>
      <c r="D15" s="25">
        <v>190297</v>
      </c>
      <c r="E15" s="25">
        <v>183077</v>
      </c>
      <c r="F15" s="25">
        <v>198651</v>
      </c>
      <c r="G15" s="25">
        <v>205481</v>
      </c>
      <c r="H15" s="25">
        <v>223486</v>
      </c>
      <c r="I15" s="25">
        <v>246074</v>
      </c>
      <c r="J15" s="25">
        <v>238792</v>
      </c>
      <c r="K15" s="134">
        <v>0</v>
      </c>
    </row>
    <row r="16" spans="2:13" ht="15" customHeight="1" x14ac:dyDescent="0.25">
      <c r="B16" s="24" t="s">
        <v>14</v>
      </c>
      <c r="C16" s="25">
        <v>180120</v>
      </c>
      <c r="D16" s="25">
        <v>198655</v>
      </c>
      <c r="E16" s="25">
        <v>192045</v>
      </c>
      <c r="F16" s="25">
        <v>187809</v>
      </c>
      <c r="G16" s="25">
        <v>190349</v>
      </c>
      <c r="H16" s="25">
        <v>205040</v>
      </c>
      <c r="I16" s="25">
        <v>242029</v>
      </c>
      <c r="J16" s="25">
        <v>261815</v>
      </c>
      <c r="K16" s="134">
        <v>0</v>
      </c>
    </row>
    <row r="17" spans="2:13" ht="15" customHeight="1" x14ac:dyDescent="0.25">
      <c r="B17" s="24" t="s">
        <v>15</v>
      </c>
      <c r="C17" s="25">
        <v>225765</v>
      </c>
      <c r="D17" s="25">
        <v>233711</v>
      </c>
      <c r="E17" s="25">
        <v>215902</v>
      </c>
      <c r="F17" s="25">
        <v>209483</v>
      </c>
      <c r="G17" s="25">
        <v>232529</v>
      </c>
      <c r="H17" s="25">
        <v>280327</v>
      </c>
      <c r="I17" s="25">
        <v>305922</v>
      </c>
      <c r="J17" s="25">
        <v>297893</v>
      </c>
      <c r="K17" s="153">
        <v>0</v>
      </c>
    </row>
    <row r="18" spans="2:13" ht="15" customHeight="1" x14ac:dyDescent="0.25">
      <c r="B18" s="24" t="s">
        <v>16</v>
      </c>
      <c r="C18" s="25">
        <v>188576</v>
      </c>
      <c r="D18" s="25">
        <v>180364</v>
      </c>
      <c r="E18" s="25">
        <v>177498</v>
      </c>
      <c r="F18" s="25">
        <v>189405</v>
      </c>
      <c r="G18" s="25">
        <v>197935</v>
      </c>
      <c r="H18" s="25">
        <v>210066</v>
      </c>
      <c r="I18" s="25">
        <v>226022</v>
      </c>
      <c r="J18" s="25">
        <v>233225</v>
      </c>
      <c r="K18" s="153">
        <v>0</v>
      </c>
    </row>
    <row r="19" spans="2:13" ht="15" customHeight="1" x14ac:dyDescent="0.25">
      <c r="B19" s="24" t="s">
        <v>17</v>
      </c>
      <c r="C19" s="25">
        <v>182510</v>
      </c>
      <c r="D19" s="25">
        <v>200274</v>
      </c>
      <c r="E19" s="25">
        <v>185247</v>
      </c>
      <c r="F19" s="25">
        <v>183647</v>
      </c>
      <c r="G19" s="25">
        <v>187400</v>
      </c>
      <c r="H19" s="25">
        <v>198469</v>
      </c>
      <c r="I19" s="25">
        <v>232291</v>
      </c>
      <c r="J19" s="25">
        <v>250130</v>
      </c>
      <c r="K19" s="134">
        <v>0</v>
      </c>
    </row>
    <row r="20" spans="2:13" ht="7.9" customHeight="1" x14ac:dyDescent="0.25"/>
    <row r="21" spans="2:13" ht="76.5" customHeight="1" x14ac:dyDescent="0.25">
      <c r="C21" s="287" t="s">
        <v>119</v>
      </c>
      <c r="D21" s="288"/>
      <c r="E21" s="288"/>
      <c r="F21" s="288"/>
      <c r="G21" s="288"/>
      <c r="H21" s="288"/>
      <c r="I21" s="288"/>
      <c r="J21" s="288"/>
      <c r="K21" s="288"/>
      <c r="L21" s="288"/>
      <c r="M21" s="288"/>
    </row>
    <row r="22" spans="2:13" ht="9.75" customHeight="1" x14ac:dyDescent="0.25"/>
    <row r="23" spans="2:13" ht="18" customHeight="1" x14ac:dyDescent="0.25">
      <c r="C23" s="326" t="s">
        <v>21</v>
      </c>
      <c r="D23" s="288"/>
      <c r="E23" s="288"/>
      <c r="F23" s="288"/>
      <c r="G23" s="288"/>
      <c r="H23" s="288"/>
      <c r="I23" s="288"/>
      <c r="J23" s="288"/>
      <c r="K23" s="288"/>
      <c r="L23" s="288"/>
      <c r="M23" s="288"/>
    </row>
    <row r="24" spans="2:13" ht="82.15" customHeight="1" x14ac:dyDescent="0.25"/>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sheetPr>
  <dimension ref="B1:M24"/>
  <sheetViews>
    <sheetView showGridLines="0" workbookViewId="0">
      <selection activeCell="O21" sqref="O21"/>
    </sheetView>
  </sheetViews>
  <sheetFormatPr defaultColWidth="9.140625" defaultRowHeight="15" x14ac:dyDescent="0.25"/>
  <cols>
    <col min="1" max="1" width="5.7109375" style="5" customWidth="1"/>
    <col min="2" max="2" width="13.85546875" style="5" customWidth="1"/>
    <col min="3" max="3" width="14.85546875" style="5" customWidth="1"/>
    <col min="4" max="4" width="15.7109375" style="5" customWidth="1"/>
    <col min="5" max="5" width="11.7109375" style="5" customWidth="1"/>
    <col min="6"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4"/>
      <c r="C2" s="345"/>
      <c r="D2" s="346"/>
      <c r="E2" s="347" t="s">
        <v>121</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122</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30" t="s">
        <v>5</v>
      </c>
      <c r="C7" s="31">
        <v>2013</v>
      </c>
      <c r="D7" s="31">
        <v>2014</v>
      </c>
      <c r="E7" s="31">
        <v>2015</v>
      </c>
      <c r="F7" s="31">
        <v>2016</v>
      </c>
      <c r="G7" s="31">
        <v>2017</v>
      </c>
      <c r="H7" s="31">
        <v>2018</v>
      </c>
      <c r="I7" s="31">
        <v>2019</v>
      </c>
      <c r="J7" s="31">
        <v>2020</v>
      </c>
      <c r="K7" s="31">
        <v>2021</v>
      </c>
    </row>
    <row r="8" spans="2:13" ht="15" customHeight="1" x14ac:dyDescent="0.25">
      <c r="B8" s="28" t="s">
        <v>6</v>
      </c>
      <c r="C8" s="25">
        <v>285024</v>
      </c>
      <c r="D8" s="25">
        <v>283994</v>
      </c>
      <c r="E8" s="25">
        <v>270246</v>
      </c>
      <c r="F8" s="25">
        <v>202288</v>
      </c>
      <c r="G8" s="25">
        <v>302807</v>
      </c>
      <c r="H8" s="25">
        <v>331181</v>
      </c>
      <c r="I8" s="25">
        <v>215905</v>
      </c>
      <c r="J8" s="25">
        <v>219392</v>
      </c>
      <c r="K8" s="25">
        <v>217488</v>
      </c>
    </row>
    <row r="9" spans="2:13" ht="15" customHeight="1" x14ac:dyDescent="0.25">
      <c r="B9" s="28" t="s">
        <v>7</v>
      </c>
      <c r="C9" s="25">
        <v>256063</v>
      </c>
      <c r="D9" s="25">
        <v>250831</v>
      </c>
      <c r="E9" s="25">
        <v>239069</v>
      </c>
      <c r="F9" s="25">
        <v>208921</v>
      </c>
      <c r="G9" s="25">
        <v>275967</v>
      </c>
      <c r="H9" s="25">
        <v>295299</v>
      </c>
      <c r="I9" s="25">
        <v>199076</v>
      </c>
      <c r="J9" s="25">
        <v>206366</v>
      </c>
      <c r="K9" s="25">
        <v>198309</v>
      </c>
    </row>
    <row r="10" spans="2:13" ht="15" customHeight="1" x14ac:dyDescent="0.25">
      <c r="B10" s="28" t="s">
        <v>8</v>
      </c>
      <c r="C10" s="25">
        <v>271985</v>
      </c>
      <c r="D10" s="25">
        <v>264198</v>
      </c>
      <c r="E10" s="25">
        <v>261922</v>
      </c>
      <c r="F10" s="25">
        <v>218356</v>
      </c>
      <c r="G10" s="25">
        <v>292938</v>
      </c>
      <c r="H10" s="25">
        <v>311252</v>
      </c>
      <c r="I10" s="25">
        <v>209955</v>
      </c>
      <c r="J10" s="25">
        <v>224700</v>
      </c>
      <c r="K10" s="25">
        <v>229898</v>
      </c>
    </row>
    <row r="11" spans="2:13" ht="15" customHeight="1" x14ac:dyDescent="0.25">
      <c r="B11" s="28" t="s">
        <v>9</v>
      </c>
      <c r="C11" s="25">
        <v>271326</v>
      </c>
      <c r="D11" s="25">
        <v>260436</v>
      </c>
      <c r="E11" s="25">
        <v>257836</v>
      </c>
      <c r="F11" s="25">
        <v>205156</v>
      </c>
      <c r="G11" s="25">
        <v>279339</v>
      </c>
      <c r="H11" s="25">
        <v>301139</v>
      </c>
      <c r="I11" s="25">
        <v>207681</v>
      </c>
      <c r="J11" s="25">
        <v>188778</v>
      </c>
      <c r="K11" s="25">
        <v>213719</v>
      </c>
    </row>
    <row r="12" spans="2:13" ht="15" customHeight="1" x14ac:dyDescent="0.25">
      <c r="B12" s="28" t="s">
        <v>10</v>
      </c>
      <c r="C12" s="25">
        <v>275805</v>
      </c>
      <c r="D12" s="25">
        <v>262413</v>
      </c>
      <c r="E12" s="25">
        <v>248641</v>
      </c>
      <c r="F12" s="25">
        <v>209207</v>
      </c>
      <c r="G12" s="25">
        <v>291183</v>
      </c>
      <c r="H12" s="25">
        <v>304578</v>
      </c>
      <c r="I12" s="25">
        <v>208249</v>
      </c>
      <c r="J12" s="25">
        <v>188289</v>
      </c>
      <c r="K12" s="25">
        <v>198574</v>
      </c>
    </row>
    <row r="13" spans="2:13" ht="15" customHeight="1" x14ac:dyDescent="0.25">
      <c r="B13" s="28" t="s">
        <v>11</v>
      </c>
      <c r="C13" s="25">
        <v>254554</v>
      </c>
      <c r="D13" s="25">
        <v>254606</v>
      </c>
      <c r="E13" s="25">
        <v>199217</v>
      </c>
      <c r="F13" s="25">
        <v>203350</v>
      </c>
      <c r="G13" s="25">
        <v>287329</v>
      </c>
      <c r="H13" s="25">
        <v>297297</v>
      </c>
      <c r="I13" s="25">
        <v>190108</v>
      </c>
      <c r="J13" s="25">
        <v>202837</v>
      </c>
      <c r="K13" s="133">
        <v>213389</v>
      </c>
    </row>
    <row r="14" spans="2:13" ht="15" customHeight="1" x14ac:dyDescent="0.25">
      <c r="B14" s="28" t="s">
        <v>12</v>
      </c>
      <c r="C14" s="25">
        <v>271883</v>
      </c>
      <c r="D14" s="25">
        <v>261915</v>
      </c>
      <c r="E14" s="25">
        <v>198943</v>
      </c>
      <c r="F14" s="25">
        <v>177205</v>
      </c>
      <c r="G14" s="25">
        <v>286680</v>
      </c>
      <c r="H14" s="25">
        <v>299868</v>
      </c>
      <c r="I14" s="25">
        <v>208487</v>
      </c>
      <c r="J14" s="25">
        <v>207683</v>
      </c>
      <c r="K14" s="133">
        <v>0</v>
      </c>
    </row>
    <row r="15" spans="2:13" ht="15" customHeight="1" x14ac:dyDescent="0.25">
      <c r="B15" s="28" t="s">
        <v>13</v>
      </c>
      <c r="C15" s="25">
        <v>265868</v>
      </c>
      <c r="D15" s="25">
        <v>252755</v>
      </c>
      <c r="E15" s="25">
        <v>200718</v>
      </c>
      <c r="F15" s="25">
        <v>179913</v>
      </c>
      <c r="G15" s="25">
        <v>302281</v>
      </c>
      <c r="H15" s="25">
        <v>208937</v>
      </c>
      <c r="I15" s="25">
        <v>191423</v>
      </c>
      <c r="J15" s="25">
        <v>197303</v>
      </c>
      <c r="K15" s="132">
        <v>0</v>
      </c>
    </row>
    <row r="16" spans="2:13" ht="15" customHeight="1" x14ac:dyDescent="0.25">
      <c r="B16" s="28" t="s">
        <v>14</v>
      </c>
      <c r="C16" s="25">
        <v>261100</v>
      </c>
      <c r="D16" s="25">
        <v>259966</v>
      </c>
      <c r="E16" s="25">
        <v>198154</v>
      </c>
      <c r="F16" s="25">
        <v>190570</v>
      </c>
      <c r="G16" s="25">
        <v>294743</v>
      </c>
      <c r="H16" s="25">
        <v>198482</v>
      </c>
      <c r="I16" s="25">
        <v>204368</v>
      </c>
      <c r="J16" s="25">
        <v>207285</v>
      </c>
      <c r="K16" s="132">
        <v>0</v>
      </c>
    </row>
    <row r="17" spans="2:13" ht="15" customHeight="1" x14ac:dyDescent="0.25">
      <c r="B17" s="28" t="s">
        <v>15</v>
      </c>
      <c r="C17" s="25">
        <v>278964</v>
      </c>
      <c r="D17" s="25">
        <v>278227</v>
      </c>
      <c r="E17" s="25">
        <v>219746</v>
      </c>
      <c r="F17" s="25">
        <v>216217</v>
      </c>
      <c r="G17" s="25">
        <v>318570</v>
      </c>
      <c r="H17" s="25">
        <v>230750</v>
      </c>
      <c r="I17" s="25">
        <v>231532</v>
      </c>
      <c r="J17" s="25">
        <v>219670</v>
      </c>
      <c r="K17" s="153">
        <v>0</v>
      </c>
    </row>
    <row r="18" spans="2:13" ht="15" customHeight="1" x14ac:dyDescent="0.25">
      <c r="B18" s="28" t="s">
        <v>16</v>
      </c>
      <c r="C18" s="25">
        <v>265611</v>
      </c>
      <c r="D18" s="25">
        <v>250351</v>
      </c>
      <c r="E18" s="25">
        <v>208701</v>
      </c>
      <c r="F18" s="25">
        <v>199154</v>
      </c>
      <c r="G18" s="25">
        <v>303533</v>
      </c>
      <c r="H18" s="25">
        <v>209666</v>
      </c>
      <c r="I18" s="25">
        <v>207159</v>
      </c>
      <c r="J18" s="25">
        <v>200778</v>
      </c>
      <c r="K18" s="153">
        <v>0</v>
      </c>
    </row>
    <row r="19" spans="2:13" ht="15" customHeight="1" x14ac:dyDescent="0.25">
      <c r="B19" s="28" t="s">
        <v>17</v>
      </c>
      <c r="C19" s="25">
        <v>291404</v>
      </c>
      <c r="D19" s="25">
        <v>292658</v>
      </c>
      <c r="E19" s="25">
        <v>220846</v>
      </c>
      <c r="F19" s="25">
        <v>208776</v>
      </c>
      <c r="G19" s="25">
        <v>278664</v>
      </c>
      <c r="H19" s="25">
        <v>210392</v>
      </c>
      <c r="I19" s="25">
        <v>222044</v>
      </c>
      <c r="J19" s="25">
        <v>213784</v>
      </c>
      <c r="K19" s="153">
        <v>0</v>
      </c>
    </row>
    <row r="20" spans="2:13" ht="7.9" customHeight="1" x14ac:dyDescent="0.25"/>
    <row r="21" spans="2:13" ht="88.5" customHeight="1" x14ac:dyDescent="0.25">
      <c r="C21" s="341" t="s">
        <v>123</v>
      </c>
      <c r="D21" s="342"/>
      <c r="E21" s="342"/>
      <c r="F21" s="342"/>
      <c r="G21" s="342"/>
      <c r="H21" s="342"/>
      <c r="I21" s="342"/>
      <c r="J21" s="342"/>
      <c r="K21" s="342"/>
      <c r="L21" s="342"/>
      <c r="M21" s="342"/>
    </row>
    <row r="22" spans="2:13" ht="9.75" customHeight="1" x14ac:dyDescent="0.25"/>
    <row r="23" spans="2:13" ht="18" customHeight="1" x14ac:dyDescent="0.25">
      <c r="C23" s="343" t="s">
        <v>124</v>
      </c>
      <c r="D23" s="342"/>
      <c r="E23" s="342"/>
      <c r="F23" s="342"/>
      <c r="G23" s="342"/>
      <c r="H23" s="342"/>
      <c r="I23" s="342"/>
      <c r="J23" s="342"/>
      <c r="K23" s="342"/>
      <c r="L23" s="342"/>
      <c r="M23" s="342"/>
    </row>
    <row r="24" spans="2:13" ht="82.15" customHeight="1" x14ac:dyDescent="0.25"/>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39997558519241921"/>
  </sheetPr>
  <dimension ref="B1:M24"/>
  <sheetViews>
    <sheetView showGridLines="0" workbookViewId="0">
      <selection activeCell="K24" sqref="K24"/>
    </sheetView>
  </sheetViews>
  <sheetFormatPr defaultColWidth="9.140625" defaultRowHeight="15" x14ac:dyDescent="0.25"/>
  <cols>
    <col min="1" max="1" width="5.7109375" style="5" customWidth="1"/>
    <col min="2" max="2" width="19.5703125" style="5" customWidth="1"/>
    <col min="3" max="3" width="13.140625" style="5" customWidth="1"/>
    <col min="4" max="4" width="12.5703125" style="5" customWidth="1"/>
    <col min="5" max="5" width="11.7109375" style="5" customWidth="1"/>
    <col min="6" max="10" width="15.85546875" style="5" customWidth="1"/>
    <col min="11" max="11" width="12.42578125" style="5" customWidth="1"/>
    <col min="12" max="12" width="12.71093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4"/>
      <c r="C2" s="345"/>
      <c r="D2" s="346"/>
      <c r="E2" s="347" t="s">
        <v>127</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126</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30" t="s">
        <v>5</v>
      </c>
      <c r="C7" s="31">
        <v>2013</v>
      </c>
      <c r="D7" s="22">
        <v>2014</v>
      </c>
      <c r="E7" s="22">
        <v>2015</v>
      </c>
      <c r="F7" s="22">
        <v>2016</v>
      </c>
      <c r="G7" s="22">
        <v>2017</v>
      </c>
      <c r="H7" s="22">
        <v>2018</v>
      </c>
      <c r="I7" s="22">
        <v>2019</v>
      </c>
      <c r="J7" s="22">
        <v>2020</v>
      </c>
      <c r="K7" s="31">
        <v>2021</v>
      </c>
    </row>
    <row r="8" spans="2:13" ht="15" customHeight="1" x14ac:dyDescent="0.25">
      <c r="B8" s="28" t="s">
        <v>6</v>
      </c>
      <c r="C8" s="133">
        <v>792192</v>
      </c>
      <c r="D8" s="25">
        <v>757144</v>
      </c>
      <c r="E8" s="25">
        <v>775302</v>
      </c>
      <c r="F8" s="25">
        <v>807705</v>
      </c>
      <c r="G8" s="25">
        <v>815472</v>
      </c>
      <c r="H8" s="25">
        <v>801850</v>
      </c>
      <c r="I8" s="25">
        <v>789986</v>
      </c>
      <c r="J8" s="25">
        <v>786741</v>
      </c>
      <c r="K8" s="124">
        <v>814462</v>
      </c>
    </row>
    <row r="9" spans="2:13" ht="15" customHeight="1" x14ac:dyDescent="0.25">
      <c r="B9" s="28" t="s">
        <v>7</v>
      </c>
      <c r="C9" s="133">
        <v>791646</v>
      </c>
      <c r="D9" s="25">
        <v>757668</v>
      </c>
      <c r="E9" s="25">
        <v>777090</v>
      </c>
      <c r="F9" s="25">
        <v>810827</v>
      </c>
      <c r="G9" s="25">
        <v>819957</v>
      </c>
      <c r="H9" s="25">
        <v>801328</v>
      </c>
      <c r="I9" s="25">
        <v>788663</v>
      </c>
      <c r="J9" s="25">
        <v>782834</v>
      </c>
      <c r="K9" s="124">
        <v>814178</v>
      </c>
    </row>
    <row r="10" spans="2:13" ht="15" customHeight="1" x14ac:dyDescent="0.25">
      <c r="B10" s="28" t="s">
        <v>8</v>
      </c>
      <c r="C10" s="133">
        <v>792039</v>
      </c>
      <c r="D10" s="25">
        <v>757090</v>
      </c>
      <c r="E10" s="25">
        <v>779580</v>
      </c>
      <c r="F10" s="25">
        <v>795511</v>
      </c>
      <c r="G10" s="25">
        <v>793753</v>
      </c>
      <c r="H10" s="25">
        <v>801697</v>
      </c>
      <c r="I10" s="25">
        <v>789892</v>
      </c>
      <c r="J10" s="25">
        <v>780139</v>
      </c>
      <c r="K10" s="124">
        <v>816590</v>
      </c>
    </row>
    <row r="11" spans="2:13" ht="15" customHeight="1" x14ac:dyDescent="0.25">
      <c r="B11" s="28" t="s">
        <v>9</v>
      </c>
      <c r="C11" s="133">
        <v>791807</v>
      </c>
      <c r="D11" s="25">
        <v>756253</v>
      </c>
      <c r="E11" s="25">
        <v>782509</v>
      </c>
      <c r="F11" s="25">
        <v>786265</v>
      </c>
      <c r="G11" s="25">
        <v>796782</v>
      </c>
      <c r="H11" s="25">
        <v>802073</v>
      </c>
      <c r="I11" s="25">
        <v>790912</v>
      </c>
      <c r="J11" s="25">
        <v>783609</v>
      </c>
      <c r="K11" s="124">
        <v>820572</v>
      </c>
    </row>
    <row r="12" spans="2:13" ht="15" customHeight="1" x14ac:dyDescent="0.25">
      <c r="B12" s="28" t="s">
        <v>10</v>
      </c>
      <c r="C12" s="133">
        <v>791697</v>
      </c>
      <c r="D12" s="25">
        <v>756335</v>
      </c>
      <c r="E12" s="25">
        <v>784053</v>
      </c>
      <c r="F12" s="25">
        <v>782209</v>
      </c>
      <c r="G12" s="25">
        <v>799848</v>
      </c>
      <c r="H12" s="25">
        <v>800422</v>
      </c>
      <c r="I12" s="25">
        <v>786665</v>
      </c>
      <c r="J12" s="25">
        <v>787821</v>
      </c>
      <c r="K12" s="124">
        <v>824828</v>
      </c>
    </row>
    <row r="13" spans="2:13" ht="15" customHeight="1" x14ac:dyDescent="0.25">
      <c r="B13" s="28" t="s">
        <v>11</v>
      </c>
      <c r="C13" s="133">
        <v>791979</v>
      </c>
      <c r="D13" s="25">
        <v>758215</v>
      </c>
      <c r="E13" s="25">
        <v>786319</v>
      </c>
      <c r="F13" s="25">
        <v>788489</v>
      </c>
      <c r="G13" s="25">
        <v>799861</v>
      </c>
      <c r="H13" s="25">
        <v>799968</v>
      </c>
      <c r="I13" s="25">
        <v>785522</v>
      </c>
      <c r="J13" s="25">
        <v>792129</v>
      </c>
      <c r="K13" s="124">
        <v>828694</v>
      </c>
    </row>
    <row r="14" spans="2:13" ht="15" customHeight="1" x14ac:dyDescent="0.25">
      <c r="B14" s="28" t="s">
        <v>12</v>
      </c>
      <c r="C14" s="133">
        <v>795909</v>
      </c>
      <c r="D14" s="25">
        <v>763181</v>
      </c>
      <c r="E14" s="25">
        <v>792062</v>
      </c>
      <c r="F14" s="25">
        <v>796635</v>
      </c>
      <c r="G14" s="25">
        <v>795055</v>
      </c>
      <c r="H14" s="25">
        <v>800676</v>
      </c>
      <c r="I14" s="25">
        <v>788664</v>
      </c>
      <c r="J14" s="25">
        <v>797624</v>
      </c>
      <c r="K14" s="133">
        <v>0</v>
      </c>
    </row>
    <row r="15" spans="2:13" ht="15" customHeight="1" x14ac:dyDescent="0.25">
      <c r="B15" s="28" t="s">
        <v>13</v>
      </c>
      <c r="C15" s="133">
        <v>796845</v>
      </c>
      <c r="D15" s="25">
        <v>766550</v>
      </c>
      <c r="E15" s="25">
        <v>796091</v>
      </c>
      <c r="F15" s="25">
        <v>803562</v>
      </c>
      <c r="G15" s="25">
        <v>800175</v>
      </c>
      <c r="H15" s="25">
        <v>801645</v>
      </c>
      <c r="I15" s="25">
        <v>789127</v>
      </c>
      <c r="J15" s="25">
        <v>802485</v>
      </c>
      <c r="K15" s="133">
        <v>0</v>
      </c>
    </row>
    <row r="16" spans="2:13" ht="15" customHeight="1" x14ac:dyDescent="0.25">
      <c r="B16" s="28" t="s">
        <v>14</v>
      </c>
      <c r="C16" s="133">
        <v>797368</v>
      </c>
      <c r="D16" s="25">
        <v>768860</v>
      </c>
      <c r="E16" s="25">
        <v>795803</v>
      </c>
      <c r="F16" s="25">
        <v>808310</v>
      </c>
      <c r="G16" s="25">
        <v>800988</v>
      </c>
      <c r="H16" s="25">
        <v>799210</v>
      </c>
      <c r="I16" s="25">
        <v>789769</v>
      </c>
      <c r="J16" s="25">
        <v>805911</v>
      </c>
      <c r="K16" s="133">
        <v>0</v>
      </c>
    </row>
    <row r="17" spans="2:13" ht="15" customHeight="1" x14ac:dyDescent="0.25">
      <c r="B17" s="28" t="s">
        <v>15</v>
      </c>
      <c r="C17" s="133">
        <v>797293</v>
      </c>
      <c r="D17" s="25">
        <v>770439</v>
      </c>
      <c r="E17" s="25">
        <v>798922</v>
      </c>
      <c r="F17" s="25">
        <v>810539</v>
      </c>
      <c r="G17" s="25">
        <v>801919</v>
      </c>
      <c r="H17" s="25">
        <v>799281</v>
      </c>
      <c r="I17" s="25">
        <v>790402</v>
      </c>
      <c r="J17" s="25">
        <v>809150</v>
      </c>
      <c r="K17" s="133">
        <v>0</v>
      </c>
    </row>
    <row r="18" spans="2:13" ht="15" customHeight="1" x14ac:dyDescent="0.25">
      <c r="B18" s="28" t="s">
        <v>16</v>
      </c>
      <c r="C18" s="133">
        <v>794170</v>
      </c>
      <c r="D18" s="25">
        <v>770899</v>
      </c>
      <c r="E18" s="25">
        <v>801252</v>
      </c>
      <c r="F18" s="25">
        <v>811004</v>
      </c>
      <c r="G18" s="25">
        <v>801839</v>
      </c>
      <c r="H18" s="25">
        <v>795703</v>
      </c>
      <c r="I18" s="25">
        <v>788769</v>
      </c>
      <c r="J18" s="25">
        <v>810813</v>
      </c>
      <c r="K18" s="133">
        <v>0</v>
      </c>
    </row>
    <row r="19" spans="2:13" ht="15" customHeight="1" x14ac:dyDescent="0.25">
      <c r="B19" s="28" t="s">
        <v>17</v>
      </c>
      <c r="C19" s="133">
        <v>791776</v>
      </c>
      <c r="D19" s="25">
        <v>771899</v>
      </c>
      <c r="E19" s="25">
        <v>803501</v>
      </c>
      <c r="F19" s="25">
        <v>811960</v>
      </c>
      <c r="G19" s="25">
        <v>800839</v>
      </c>
      <c r="H19" s="25">
        <v>788972</v>
      </c>
      <c r="I19" s="25">
        <v>787940</v>
      </c>
      <c r="J19" s="25">
        <v>812216</v>
      </c>
      <c r="K19" s="134">
        <v>0</v>
      </c>
    </row>
    <row r="20" spans="2:13" ht="7.9" customHeight="1" x14ac:dyDescent="0.25"/>
    <row r="21" spans="2:13" ht="87" customHeight="1" x14ac:dyDescent="0.25">
      <c r="C21" s="341" t="s">
        <v>125</v>
      </c>
      <c r="D21" s="342"/>
      <c r="E21" s="342"/>
      <c r="F21" s="342"/>
      <c r="G21" s="342"/>
      <c r="H21" s="342"/>
      <c r="I21" s="342"/>
      <c r="J21" s="342"/>
      <c r="K21" s="342"/>
      <c r="L21" s="342"/>
      <c r="M21" s="342"/>
    </row>
    <row r="22" spans="2:13" ht="9.75" customHeight="1" x14ac:dyDescent="0.25"/>
    <row r="23" spans="2:13" ht="51.75" customHeight="1" x14ac:dyDescent="0.25">
      <c r="C23" s="331" t="s">
        <v>120</v>
      </c>
      <c r="D23" s="290"/>
      <c r="E23" s="290"/>
      <c r="F23" s="290"/>
      <c r="G23" s="290"/>
      <c r="H23" s="290"/>
      <c r="I23" s="290"/>
      <c r="J23" s="290"/>
      <c r="K23" s="290"/>
      <c r="L23" s="290"/>
      <c r="M23" s="290"/>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39997558519241921"/>
  </sheetPr>
  <dimension ref="B1:V18"/>
  <sheetViews>
    <sheetView showGridLines="0" workbookViewId="0">
      <selection activeCell="I26" sqref="I26"/>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6.42578125" style="91" bestFit="1" customWidth="1"/>
    <col min="6" max="6" width="7.42578125" style="91" bestFit="1" customWidth="1"/>
    <col min="7" max="9" width="7.85546875" style="91" bestFit="1" customWidth="1"/>
    <col min="10" max="10" width="5.42578125" style="91" bestFit="1" customWidth="1"/>
    <col min="11" max="11" width="6.42578125" style="91" bestFit="1" customWidth="1"/>
    <col min="12" max="12" width="7.42578125" style="91" bestFit="1" customWidth="1"/>
    <col min="13" max="15" width="7.85546875" style="91" bestFit="1" customWidth="1"/>
    <col min="16" max="16" width="7.5703125" style="91" customWidth="1"/>
    <col min="17" max="17" width="7.85546875" style="91" customWidth="1"/>
    <col min="18" max="18" width="7.42578125" style="91" bestFit="1" customWidth="1"/>
    <col min="19" max="16384" width="9.140625" style="91"/>
  </cols>
  <sheetData>
    <row r="1" spans="2:22" ht="28.7" customHeight="1" x14ac:dyDescent="0.25"/>
    <row r="2" spans="2:22" ht="97.9" customHeight="1" x14ac:dyDescent="0.25">
      <c r="B2" s="313"/>
      <c r="C2" s="314"/>
      <c r="D2" s="315" t="s">
        <v>384</v>
      </c>
      <c r="E2" s="308"/>
      <c r="F2" s="308"/>
      <c r="G2" s="308"/>
      <c r="H2" s="308"/>
      <c r="I2" s="308"/>
      <c r="J2" s="308"/>
      <c r="K2" s="308"/>
      <c r="L2" s="308"/>
      <c r="M2" s="308"/>
      <c r="N2" s="314"/>
    </row>
    <row r="3" spans="2:22" ht="15.2" customHeight="1" x14ac:dyDescent="0.25">
      <c r="B3" s="316" t="s">
        <v>1</v>
      </c>
      <c r="C3" s="314"/>
      <c r="D3" s="317">
        <v>44615</v>
      </c>
      <c r="E3" s="318"/>
      <c r="F3" s="318"/>
      <c r="G3" s="318"/>
      <c r="H3" s="318"/>
      <c r="I3" s="318"/>
      <c r="J3" s="318"/>
      <c r="K3" s="318"/>
      <c r="L3" s="318"/>
      <c r="M3" s="318"/>
      <c r="N3" s="319"/>
    </row>
    <row r="4" spans="2:22" ht="18" customHeight="1" x14ac:dyDescent="0.25">
      <c r="B4" s="316" t="s">
        <v>2</v>
      </c>
      <c r="C4" s="314"/>
      <c r="D4" s="320" t="s">
        <v>385</v>
      </c>
      <c r="E4" s="308"/>
      <c r="F4" s="308"/>
      <c r="G4" s="308"/>
      <c r="H4" s="308"/>
      <c r="I4" s="308"/>
      <c r="J4" s="308"/>
      <c r="K4" s="308"/>
      <c r="L4" s="308"/>
      <c r="M4" s="308"/>
      <c r="N4" s="314"/>
    </row>
    <row r="5" spans="2:22" ht="18" customHeight="1" x14ac:dyDescent="0.25">
      <c r="B5" s="316" t="s">
        <v>4</v>
      </c>
      <c r="C5" s="314"/>
      <c r="D5" s="317">
        <v>44614</v>
      </c>
      <c r="E5" s="308"/>
      <c r="F5" s="308"/>
      <c r="G5" s="308"/>
      <c r="H5" s="308"/>
      <c r="I5" s="308"/>
      <c r="J5" s="308"/>
      <c r="K5" s="308"/>
      <c r="L5" s="308"/>
      <c r="M5" s="308"/>
      <c r="N5" s="314"/>
    </row>
    <row r="6" spans="2:22" ht="18" customHeight="1" x14ac:dyDescent="0.25">
      <c r="B6" s="316" t="s">
        <v>258</v>
      </c>
      <c r="C6" s="314"/>
      <c r="D6" s="320" t="s">
        <v>476</v>
      </c>
      <c r="E6" s="308"/>
      <c r="F6" s="308"/>
      <c r="G6" s="308"/>
      <c r="H6" s="308"/>
      <c r="I6" s="308"/>
      <c r="J6" s="308"/>
      <c r="K6" s="308"/>
      <c r="L6" s="308"/>
      <c r="M6" s="308"/>
      <c r="N6" s="314"/>
    </row>
    <row r="7" spans="2:22" ht="35.85" customHeight="1" thickBot="1" x14ac:dyDescent="0.3"/>
    <row r="8" spans="2:22" ht="30" customHeight="1" x14ac:dyDescent="0.25">
      <c r="C8" s="321" t="s">
        <v>386</v>
      </c>
      <c r="D8" s="308"/>
      <c r="E8" s="322" t="s">
        <v>260</v>
      </c>
      <c r="F8" s="323"/>
      <c r="G8" s="323"/>
      <c r="H8" s="323"/>
      <c r="I8" s="323"/>
      <c r="J8" s="324"/>
      <c r="K8" s="325" t="s">
        <v>261</v>
      </c>
      <c r="L8" s="311"/>
      <c r="M8" s="311"/>
      <c r="N8" s="311"/>
      <c r="O8" s="311"/>
      <c r="P8" s="312"/>
      <c r="Q8" s="310" t="s">
        <v>479</v>
      </c>
      <c r="R8" s="311"/>
      <c r="S8" s="311"/>
      <c r="T8" s="311"/>
      <c r="U8" s="311"/>
      <c r="V8" s="312"/>
    </row>
    <row r="9" spans="2:22" x14ac:dyDescent="0.25">
      <c r="C9" s="309" t="s">
        <v>262</v>
      </c>
      <c r="D9" s="308"/>
      <c r="E9" s="202" t="s">
        <v>263</v>
      </c>
      <c r="F9" s="164" t="s">
        <v>264</v>
      </c>
      <c r="G9" s="164" t="s">
        <v>265</v>
      </c>
      <c r="H9" s="164" t="s">
        <v>266</v>
      </c>
      <c r="I9" s="164" t="s">
        <v>267</v>
      </c>
      <c r="J9" s="199" t="s">
        <v>268</v>
      </c>
      <c r="K9" s="198" t="s">
        <v>263</v>
      </c>
      <c r="L9" s="164" t="s">
        <v>264</v>
      </c>
      <c r="M9" s="164" t="s">
        <v>265</v>
      </c>
      <c r="N9" s="101" t="s">
        <v>266</v>
      </c>
      <c r="O9" s="164" t="s">
        <v>267</v>
      </c>
      <c r="P9" s="199" t="s">
        <v>268</v>
      </c>
      <c r="Q9" s="198" t="s">
        <v>263</v>
      </c>
      <c r="R9" s="164" t="s">
        <v>264</v>
      </c>
      <c r="S9" s="164" t="s">
        <v>265</v>
      </c>
      <c r="T9" s="101" t="s">
        <v>266</v>
      </c>
      <c r="U9" s="164" t="s">
        <v>267</v>
      </c>
      <c r="V9" s="199" t="s">
        <v>268</v>
      </c>
    </row>
    <row r="10" spans="2:22" x14ac:dyDescent="0.25">
      <c r="C10" s="307">
        <v>2013</v>
      </c>
      <c r="D10" s="308"/>
      <c r="E10" s="200">
        <v>15001</v>
      </c>
      <c r="F10" s="163">
        <v>262741</v>
      </c>
      <c r="G10" s="163">
        <v>42568</v>
      </c>
      <c r="H10" s="163">
        <v>39546</v>
      </c>
      <c r="I10" s="163">
        <v>20706</v>
      </c>
      <c r="J10" s="201">
        <v>3014</v>
      </c>
      <c r="K10" s="200">
        <v>13827</v>
      </c>
      <c r="L10" s="163">
        <v>244312</v>
      </c>
      <c r="M10" s="163">
        <v>156117</v>
      </c>
      <c r="N10" s="163">
        <v>52650</v>
      </c>
      <c r="O10" s="163">
        <v>40803</v>
      </c>
      <c r="P10" s="201">
        <v>12737</v>
      </c>
      <c r="Q10" s="200">
        <v>553</v>
      </c>
      <c r="R10" s="163">
        <v>4698</v>
      </c>
      <c r="S10" s="163">
        <v>199</v>
      </c>
      <c r="T10" s="163">
        <v>82</v>
      </c>
      <c r="U10" s="163">
        <v>21</v>
      </c>
      <c r="V10" s="201">
        <v>4</v>
      </c>
    </row>
    <row r="11" spans="2:22" x14ac:dyDescent="0.25">
      <c r="C11" s="307">
        <v>2014</v>
      </c>
      <c r="D11" s="308"/>
      <c r="E11" s="200">
        <v>15105</v>
      </c>
      <c r="F11" s="163">
        <v>264802</v>
      </c>
      <c r="G11" s="163">
        <v>116552</v>
      </c>
      <c r="H11" s="163">
        <v>82155</v>
      </c>
      <c r="I11" s="163">
        <v>21716</v>
      </c>
      <c r="J11" s="201">
        <v>3082</v>
      </c>
      <c r="K11" s="200">
        <v>13884</v>
      </c>
      <c r="L11" s="163">
        <v>243648</v>
      </c>
      <c r="M11" s="163">
        <v>190535</v>
      </c>
      <c r="N11" s="163">
        <v>104272</v>
      </c>
      <c r="O11" s="163">
        <v>42238</v>
      </c>
      <c r="P11" s="201">
        <v>12449</v>
      </c>
      <c r="Q11" s="200">
        <v>2</v>
      </c>
      <c r="R11" s="163">
        <v>5374</v>
      </c>
      <c r="S11" s="163">
        <v>236</v>
      </c>
      <c r="T11" s="163">
        <v>83</v>
      </c>
      <c r="U11" s="163">
        <v>23</v>
      </c>
      <c r="V11" s="201">
        <v>4</v>
      </c>
    </row>
    <row r="12" spans="2:22" x14ac:dyDescent="0.25">
      <c r="C12" s="307">
        <v>2015</v>
      </c>
      <c r="D12" s="308"/>
      <c r="E12" s="200">
        <v>15553</v>
      </c>
      <c r="F12" s="163">
        <v>274419</v>
      </c>
      <c r="G12" s="163">
        <v>145314</v>
      </c>
      <c r="H12" s="163">
        <v>95071</v>
      </c>
      <c r="I12" s="163">
        <v>22733</v>
      </c>
      <c r="J12" s="201">
        <v>3146</v>
      </c>
      <c r="K12" s="200">
        <v>14365</v>
      </c>
      <c r="L12" s="163">
        <v>252320</v>
      </c>
      <c r="M12" s="163">
        <v>223192</v>
      </c>
      <c r="N12" s="163">
        <v>117484</v>
      </c>
      <c r="O12" s="163">
        <v>43126</v>
      </c>
      <c r="P12" s="201">
        <v>12400</v>
      </c>
      <c r="Q12" s="200">
        <v>0</v>
      </c>
      <c r="R12" s="163">
        <v>5360</v>
      </c>
      <c r="S12" s="163">
        <v>263</v>
      </c>
      <c r="T12" s="163">
        <v>82</v>
      </c>
      <c r="U12" s="163">
        <v>24</v>
      </c>
      <c r="V12" s="201">
        <v>5</v>
      </c>
    </row>
    <row r="13" spans="2:22" x14ac:dyDescent="0.25">
      <c r="C13" s="307">
        <v>2016</v>
      </c>
      <c r="D13" s="308"/>
      <c r="E13" s="200">
        <v>15969</v>
      </c>
      <c r="F13" s="163">
        <v>285405</v>
      </c>
      <c r="G13" s="163">
        <v>162110</v>
      </c>
      <c r="H13" s="163">
        <v>101508</v>
      </c>
      <c r="I13" s="163">
        <v>23614</v>
      </c>
      <c r="J13" s="201">
        <v>3130</v>
      </c>
      <c r="K13" s="200">
        <v>14391</v>
      </c>
      <c r="L13" s="163">
        <v>262089</v>
      </c>
      <c r="M13" s="163">
        <v>244502</v>
      </c>
      <c r="N13" s="163">
        <v>123909</v>
      </c>
      <c r="O13" s="163">
        <v>43785</v>
      </c>
      <c r="P13" s="201">
        <v>12177</v>
      </c>
      <c r="Q13" s="200">
        <v>21</v>
      </c>
      <c r="R13" s="163">
        <v>5448</v>
      </c>
      <c r="S13" s="163">
        <v>283</v>
      </c>
      <c r="T13" s="163">
        <v>80</v>
      </c>
      <c r="U13" s="163">
        <v>25</v>
      </c>
      <c r="V13" s="201">
        <v>6</v>
      </c>
    </row>
    <row r="14" spans="2:22" x14ac:dyDescent="0.25">
      <c r="C14" s="307">
        <v>2017</v>
      </c>
      <c r="D14" s="308"/>
      <c r="E14" s="200">
        <v>15687</v>
      </c>
      <c r="F14" s="163">
        <v>283522</v>
      </c>
      <c r="G14" s="163">
        <v>175072</v>
      </c>
      <c r="H14" s="163">
        <v>106748</v>
      </c>
      <c r="I14" s="163">
        <v>25025</v>
      </c>
      <c r="J14" s="201">
        <v>3117</v>
      </c>
      <c r="K14" s="200">
        <v>14789</v>
      </c>
      <c r="L14" s="163">
        <v>258700</v>
      </c>
      <c r="M14" s="163">
        <v>258547</v>
      </c>
      <c r="N14" s="163">
        <v>128505</v>
      </c>
      <c r="O14" s="163">
        <v>44958</v>
      </c>
      <c r="P14" s="201">
        <v>11947</v>
      </c>
      <c r="Q14" s="200">
        <v>19</v>
      </c>
      <c r="R14" s="163">
        <v>5496</v>
      </c>
      <c r="S14" s="163">
        <v>291</v>
      </c>
      <c r="T14" s="163">
        <v>79</v>
      </c>
      <c r="U14" s="163">
        <v>25</v>
      </c>
      <c r="V14" s="201">
        <v>8</v>
      </c>
    </row>
    <row r="15" spans="2:22" x14ac:dyDescent="0.25">
      <c r="C15" s="307">
        <v>2018</v>
      </c>
      <c r="D15" s="308"/>
      <c r="E15" s="200">
        <v>15296</v>
      </c>
      <c r="F15" s="163">
        <v>275057</v>
      </c>
      <c r="G15" s="163">
        <v>167361</v>
      </c>
      <c r="H15" s="163">
        <v>100563</v>
      </c>
      <c r="I15" s="163">
        <v>26154</v>
      </c>
      <c r="J15" s="201">
        <v>3166</v>
      </c>
      <c r="K15" s="200">
        <v>14350</v>
      </c>
      <c r="L15" s="163">
        <v>249060</v>
      </c>
      <c r="M15" s="163">
        <v>249664</v>
      </c>
      <c r="N15" s="163">
        <v>120904</v>
      </c>
      <c r="O15" s="163">
        <v>45836</v>
      </c>
      <c r="P15" s="201">
        <v>11581</v>
      </c>
      <c r="Q15" s="200">
        <v>7</v>
      </c>
      <c r="R15" s="163">
        <v>5512</v>
      </c>
      <c r="S15" s="163">
        <v>303</v>
      </c>
      <c r="T15" s="163">
        <v>72</v>
      </c>
      <c r="U15" s="163">
        <v>28</v>
      </c>
      <c r="V15" s="201">
        <v>8</v>
      </c>
    </row>
    <row r="16" spans="2:22" x14ac:dyDescent="0.25">
      <c r="C16" s="307">
        <v>2019</v>
      </c>
      <c r="D16" s="308"/>
      <c r="E16" s="200">
        <v>14916</v>
      </c>
      <c r="F16" s="163">
        <v>270512</v>
      </c>
      <c r="G16" s="163">
        <v>151274</v>
      </c>
      <c r="H16" s="163">
        <v>94993</v>
      </c>
      <c r="I16" s="163">
        <v>27257</v>
      </c>
      <c r="J16" s="201">
        <v>3158</v>
      </c>
      <c r="K16" s="200">
        <v>14063</v>
      </c>
      <c r="L16" s="163">
        <v>245280</v>
      </c>
      <c r="M16" s="163">
        <v>235253</v>
      </c>
      <c r="N16" s="163">
        <v>114887</v>
      </c>
      <c r="O16" s="163">
        <v>46196</v>
      </c>
      <c r="P16" s="201">
        <v>11342</v>
      </c>
      <c r="Q16" s="200">
        <v>0</v>
      </c>
      <c r="R16" s="163">
        <v>5459</v>
      </c>
      <c r="S16" s="163">
        <v>318</v>
      </c>
      <c r="T16" s="163">
        <v>72</v>
      </c>
      <c r="U16" s="163">
        <v>33</v>
      </c>
      <c r="V16" s="201">
        <v>8</v>
      </c>
    </row>
    <row r="17" spans="3:22" x14ac:dyDescent="0.25">
      <c r="C17" s="307">
        <v>2020</v>
      </c>
      <c r="D17" s="308"/>
      <c r="E17" s="200">
        <v>13335</v>
      </c>
      <c r="F17" s="163">
        <v>265228</v>
      </c>
      <c r="G17" s="163">
        <v>151977</v>
      </c>
      <c r="H17" s="163">
        <v>92379</v>
      </c>
      <c r="I17" s="163">
        <v>27829</v>
      </c>
      <c r="J17" s="201">
        <v>3121</v>
      </c>
      <c r="K17" s="200">
        <v>12696</v>
      </c>
      <c r="L17" s="163">
        <v>241132</v>
      </c>
      <c r="M17" s="163">
        <v>228925</v>
      </c>
      <c r="N17" s="163">
        <v>111485</v>
      </c>
      <c r="O17" s="163">
        <v>46080</v>
      </c>
      <c r="P17" s="201">
        <v>10972</v>
      </c>
      <c r="Q17" s="200">
        <v>0</v>
      </c>
      <c r="R17" s="163">
        <v>5375</v>
      </c>
      <c r="S17" s="163">
        <v>339</v>
      </c>
      <c r="T17" s="163">
        <v>70</v>
      </c>
      <c r="U17" s="163">
        <v>36</v>
      </c>
      <c r="V17" s="201">
        <v>9</v>
      </c>
    </row>
    <row r="18" spans="3:22" x14ac:dyDescent="0.25">
      <c r="C18" s="307">
        <v>2021</v>
      </c>
      <c r="D18" s="308"/>
      <c r="E18" s="200">
        <v>11057</v>
      </c>
      <c r="F18" s="235">
        <v>263843</v>
      </c>
      <c r="G18" s="235">
        <v>160471</v>
      </c>
      <c r="H18" s="235">
        <v>93049</v>
      </c>
      <c r="I18" s="235">
        <v>29065</v>
      </c>
      <c r="J18" s="201">
        <v>2811</v>
      </c>
      <c r="K18" s="200">
        <v>10664</v>
      </c>
      <c r="L18" s="235">
        <v>240036</v>
      </c>
      <c r="M18" s="235">
        <v>235879</v>
      </c>
      <c r="N18" s="235">
        <v>111690</v>
      </c>
      <c r="O18" s="235">
        <v>47333</v>
      </c>
      <c r="P18" s="201">
        <v>9816</v>
      </c>
      <c r="Q18" s="200">
        <v>0</v>
      </c>
      <c r="R18" s="235">
        <v>5345</v>
      </c>
      <c r="S18" s="235">
        <v>365</v>
      </c>
      <c r="T18" s="235">
        <v>72</v>
      </c>
      <c r="U18" s="235">
        <v>37</v>
      </c>
      <c r="V18" s="201">
        <v>11</v>
      </c>
    </row>
  </sheetData>
  <mergeCells count="24">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sheetPr>
  <dimension ref="B1:M24"/>
  <sheetViews>
    <sheetView showGridLines="0" workbookViewId="0">
      <selection activeCell="K24" sqref="K24"/>
    </sheetView>
  </sheetViews>
  <sheetFormatPr defaultColWidth="9.140625" defaultRowHeight="15" x14ac:dyDescent="0.25"/>
  <cols>
    <col min="1" max="1" width="5.7109375" style="5" customWidth="1"/>
    <col min="2" max="2" width="18.28515625" style="5" customWidth="1"/>
    <col min="3" max="3" width="15.5703125" style="5" customWidth="1"/>
    <col min="4" max="4" width="15.28515625" style="5" customWidth="1"/>
    <col min="5" max="5" width="14.42578125" style="5" customWidth="1"/>
    <col min="6" max="10" width="15.85546875" style="5" customWidth="1"/>
    <col min="11" max="11" width="13"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4"/>
      <c r="C2" s="345"/>
      <c r="D2" s="346"/>
      <c r="E2" s="347" t="s">
        <v>130</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129</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30" t="s">
        <v>5</v>
      </c>
      <c r="C7" s="31">
        <v>2013</v>
      </c>
      <c r="D7" s="31">
        <v>2014</v>
      </c>
      <c r="E7" s="31">
        <v>2015</v>
      </c>
      <c r="F7" s="31">
        <v>2016</v>
      </c>
      <c r="G7" s="31">
        <v>2017</v>
      </c>
      <c r="H7" s="31">
        <v>2018</v>
      </c>
      <c r="I7" s="31">
        <v>2019</v>
      </c>
      <c r="J7" s="31">
        <v>2020</v>
      </c>
      <c r="K7" s="31">
        <v>2021</v>
      </c>
    </row>
    <row r="8" spans="2:13" ht="15" customHeight="1" x14ac:dyDescent="0.25">
      <c r="B8" s="28" t="s">
        <v>6</v>
      </c>
      <c r="C8" s="25">
        <v>1735174</v>
      </c>
      <c r="D8" s="25">
        <v>1771937</v>
      </c>
      <c r="E8" s="25">
        <v>1771032</v>
      </c>
      <c r="F8" s="25">
        <v>1735383</v>
      </c>
      <c r="G8" s="25">
        <v>1852628</v>
      </c>
      <c r="H8" s="25">
        <v>1930456</v>
      </c>
      <c r="I8" s="25">
        <v>1809987</v>
      </c>
      <c r="J8" s="25">
        <v>1883216</v>
      </c>
      <c r="K8" s="25">
        <v>1690854</v>
      </c>
    </row>
    <row r="9" spans="2:13" ht="15" customHeight="1" x14ac:dyDescent="0.25">
      <c r="B9" s="28" t="s">
        <v>7</v>
      </c>
      <c r="C9" s="25">
        <v>1563513</v>
      </c>
      <c r="D9" s="25">
        <v>1570958</v>
      </c>
      <c r="E9" s="25">
        <v>1485029</v>
      </c>
      <c r="F9" s="25">
        <v>1839304</v>
      </c>
      <c r="G9" s="25">
        <v>1780205</v>
      </c>
      <c r="H9" s="25">
        <v>1794631</v>
      </c>
      <c r="I9" s="25">
        <v>1684769</v>
      </c>
      <c r="J9" s="25">
        <v>1744784</v>
      </c>
      <c r="K9" s="25">
        <v>1351998</v>
      </c>
    </row>
    <row r="10" spans="2:13" ht="15" customHeight="1" x14ac:dyDescent="0.25">
      <c r="B10" s="28" t="s">
        <v>8</v>
      </c>
      <c r="C10" s="25">
        <v>1576221</v>
      </c>
      <c r="D10" s="25">
        <v>1608054</v>
      </c>
      <c r="E10" s="25">
        <v>1683492</v>
      </c>
      <c r="F10" s="25">
        <v>1860253</v>
      </c>
      <c r="G10" s="25">
        <v>1859144</v>
      </c>
      <c r="H10" s="25">
        <v>1833799</v>
      </c>
      <c r="I10" s="25">
        <v>1692611</v>
      </c>
      <c r="J10" s="25">
        <v>1471398</v>
      </c>
      <c r="K10" s="25">
        <v>1858079</v>
      </c>
    </row>
    <row r="11" spans="2:13" ht="15" customHeight="1" x14ac:dyDescent="0.25">
      <c r="B11" s="28" t="s">
        <v>9</v>
      </c>
      <c r="C11" s="25">
        <v>1680230</v>
      </c>
      <c r="D11" s="25">
        <v>1764173</v>
      </c>
      <c r="E11" s="25">
        <v>1816967</v>
      </c>
      <c r="F11" s="25">
        <v>1764122</v>
      </c>
      <c r="G11" s="25">
        <v>1737842</v>
      </c>
      <c r="H11" s="25">
        <v>1856239</v>
      </c>
      <c r="I11" s="25">
        <v>1813805</v>
      </c>
      <c r="J11" s="25">
        <v>1137616</v>
      </c>
      <c r="K11" s="25">
        <v>1814592</v>
      </c>
    </row>
    <row r="12" spans="2:13" ht="15" customHeight="1" x14ac:dyDescent="0.25">
      <c r="B12" s="28" t="s">
        <v>10</v>
      </c>
      <c r="C12" s="25">
        <v>1619302</v>
      </c>
      <c r="D12" s="25">
        <v>1681796</v>
      </c>
      <c r="E12" s="25">
        <v>1654272</v>
      </c>
      <c r="F12" s="25">
        <v>1723030</v>
      </c>
      <c r="G12" s="25">
        <v>1818487</v>
      </c>
      <c r="H12" s="25">
        <v>1844532</v>
      </c>
      <c r="I12" s="25">
        <v>1714669</v>
      </c>
      <c r="J12" s="25">
        <v>1259079</v>
      </c>
      <c r="K12" s="25">
        <v>1684581</v>
      </c>
    </row>
    <row r="13" spans="2:13" ht="15" customHeight="1" x14ac:dyDescent="0.25">
      <c r="B13" s="28" t="s">
        <v>11</v>
      </c>
      <c r="C13" s="25">
        <v>1459372</v>
      </c>
      <c r="D13" s="25">
        <v>1625959</v>
      </c>
      <c r="E13" s="25">
        <v>1682093</v>
      </c>
      <c r="F13" s="25">
        <v>1703195</v>
      </c>
      <c r="G13" s="25">
        <v>1710600</v>
      </c>
      <c r="H13" s="25">
        <v>1655397</v>
      </c>
      <c r="I13" s="25">
        <v>1505872</v>
      </c>
      <c r="J13" s="25">
        <v>1522728</v>
      </c>
      <c r="K13" s="25">
        <v>1677736</v>
      </c>
    </row>
    <row r="14" spans="2:13" ht="15" customHeight="1" x14ac:dyDescent="0.25">
      <c r="B14" s="28" t="s">
        <v>12</v>
      </c>
      <c r="C14" s="25">
        <v>1649892</v>
      </c>
      <c r="D14" s="25">
        <v>1802922</v>
      </c>
      <c r="E14" s="25">
        <v>1790020</v>
      </c>
      <c r="F14" s="25">
        <v>1663225</v>
      </c>
      <c r="G14" s="25">
        <v>1696797</v>
      </c>
      <c r="H14" s="25">
        <v>1665769</v>
      </c>
      <c r="I14" s="25">
        <v>1684939</v>
      </c>
      <c r="J14" s="25">
        <v>1617430</v>
      </c>
      <c r="K14" s="133">
        <v>0</v>
      </c>
    </row>
    <row r="15" spans="2:13" ht="15" customHeight="1" x14ac:dyDescent="0.25">
      <c r="B15" s="28" t="s">
        <v>13</v>
      </c>
      <c r="C15" s="25">
        <v>1596063</v>
      </c>
      <c r="D15" s="25">
        <v>1689820</v>
      </c>
      <c r="E15" s="25">
        <v>1705120</v>
      </c>
      <c r="F15" s="25">
        <v>1851809</v>
      </c>
      <c r="G15" s="25">
        <v>1887962</v>
      </c>
      <c r="H15" s="25">
        <v>1792514</v>
      </c>
      <c r="I15" s="25">
        <v>1706370</v>
      </c>
      <c r="J15" s="25">
        <v>1587742</v>
      </c>
      <c r="K15" s="134">
        <v>0</v>
      </c>
    </row>
    <row r="16" spans="2:13" ht="15" customHeight="1" x14ac:dyDescent="0.25">
      <c r="B16" s="28" t="s">
        <v>14</v>
      </c>
      <c r="C16" s="25">
        <v>1621819</v>
      </c>
      <c r="D16" s="25">
        <v>1824847</v>
      </c>
      <c r="E16" s="25">
        <v>1794949</v>
      </c>
      <c r="F16" s="25">
        <v>1831115</v>
      </c>
      <c r="G16" s="25">
        <v>1805702</v>
      </c>
      <c r="H16" s="25">
        <v>1666799</v>
      </c>
      <c r="I16" s="25">
        <v>1742562</v>
      </c>
      <c r="J16" s="25">
        <v>1738498</v>
      </c>
      <c r="K16" s="134">
        <v>0</v>
      </c>
    </row>
    <row r="17" spans="2:13" ht="15" customHeight="1" x14ac:dyDescent="0.25">
      <c r="B17" s="28" t="s">
        <v>15</v>
      </c>
      <c r="C17" s="25">
        <v>1826964</v>
      </c>
      <c r="D17" s="25">
        <v>1934366</v>
      </c>
      <c r="E17" s="25">
        <v>1924893</v>
      </c>
      <c r="F17" s="25">
        <v>1871127</v>
      </c>
      <c r="G17" s="25">
        <v>2048494</v>
      </c>
      <c r="H17" s="25">
        <v>1971158</v>
      </c>
      <c r="I17" s="25">
        <v>1952484</v>
      </c>
      <c r="J17" s="25">
        <v>1830803</v>
      </c>
      <c r="K17" s="153">
        <v>0</v>
      </c>
    </row>
    <row r="18" spans="2:13" ht="15" customHeight="1" x14ac:dyDescent="0.25">
      <c r="B18" s="28" t="s">
        <v>16</v>
      </c>
      <c r="C18" s="25">
        <v>1535498</v>
      </c>
      <c r="D18" s="25">
        <v>1572267</v>
      </c>
      <c r="E18" s="25">
        <v>1687114</v>
      </c>
      <c r="F18" s="25">
        <v>1756313</v>
      </c>
      <c r="G18" s="25">
        <v>1839469</v>
      </c>
      <c r="H18" s="25">
        <v>1691947</v>
      </c>
      <c r="I18" s="25">
        <v>1619536</v>
      </c>
      <c r="J18" s="25">
        <v>1599875</v>
      </c>
      <c r="K18" s="153">
        <v>0</v>
      </c>
    </row>
    <row r="19" spans="2:13" ht="15" customHeight="1" x14ac:dyDescent="0.25">
      <c r="B19" s="28" t="s">
        <v>17</v>
      </c>
      <c r="C19" s="25">
        <v>1386805</v>
      </c>
      <c r="D19" s="25">
        <v>1651938</v>
      </c>
      <c r="E19" s="25">
        <v>1659492</v>
      </c>
      <c r="F19" s="25">
        <v>1609778</v>
      </c>
      <c r="G19" s="25">
        <v>1661479</v>
      </c>
      <c r="H19" s="25">
        <v>1546345</v>
      </c>
      <c r="I19" s="25">
        <v>1629066</v>
      </c>
      <c r="J19" s="25">
        <v>1578522</v>
      </c>
      <c r="K19" s="134">
        <v>0</v>
      </c>
    </row>
    <row r="20" spans="2:13" ht="7.9" customHeight="1" x14ac:dyDescent="0.25"/>
    <row r="21" spans="2:13" ht="71.25" customHeight="1" x14ac:dyDescent="0.25">
      <c r="C21" s="341" t="s">
        <v>128</v>
      </c>
      <c r="D21" s="342"/>
      <c r="E21" s="342"/>
      <c r="F21" s="342"/>
      <c r="G21" s="342"/>
      <c r="H21" s="342"/>
      <c r="I21" s="342"/>
      <c r="J21" s="342"/>
      <c r="K21" s="342"/>
      <c r="L21" s="342"/>
      <c r="M21" s="342"/>
    </row>
    <row r="22" spans="2:13" ht="9.75" customHeight="1" x14ac:dyDescent="0.25"/>
    <row r="23" spans="2:13" ht="18" customHeight="1" x14ac:dyDescent="0.25">
      <c r="C23" s="343" t="s">
        <v>124</v>
      </c>
      <c r="D23" s="342"/>
      <c r="E23" s="342"/>
      <c r="F23" s="342"/>
      <c r="G23" s="342"/>
      <c r="H23" s="342"/>
      <c r="I23" s="342"/>
      <c r="J23" s="342"/>
      <c r="K23" s="342"/>
      <c r="L23" s="342"/>
      <c r="M23" s="342"/>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sheetPr>
  <dimension ref="B1:N29"/>
  <sheetViews>
    <sheetView showGridLines="0" topLeftCell="C1" workbookViewId="0">
      <selection activeCell="O23" sqref="O23"/>
    </sheetView>
  </sheetViews>
  <sheetFormatPr defaultColWidth="9.140625" defaultRowHeight="15" x14ac:dyDescent="0.25"/>
  <cols>
    <col min="1" max="1" width="5.7109375" style="5" customWidth="1"/>
    <col min="2" max="2" width="14.140625" style="5" customWidth="1"/>
    <col min="3" max="3" width="15.7109375" style="5" customWidth="1"/>
    <col min="4" max="4" width="16.28515625" style="5" customWidth="1"/>
    <col min="5" max="5" width="11.7109375" style="5" customWidth="1"/>
    <col min="6"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4"/>
      <c r="C2" s="345"/>
      <c r="D2" s="346"/>
      <c r="E2" s="347" t="s">
        <v>133</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132</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30" t="s">
        <v>5</v>
      </c>
      <c r="C7" s="31">
        <v>2013</v>
      </c>
      <c r="D7" s="31">
        <v>2014</v>
      </c>
      <c r="E7" s="31">
        <v>2015</v>
      </c>
      <c r="F7" s="31">
        <v>2016</v>
      </c>
      <c r="G7" s="31">
        <v>2017</v>
      </c>
      <c r="H7" s="31">
        <v>2018</v>
      </c>
      <c r="I7" s="31">
        <v>2019</v>
      </c>
      <c r="J7" s="31">
        <v>2020</v>
      </c>
      <c r="K7" s="31">
        <v>2021</v>
      </c>
    </row>
    <row r="8" spans="2:13" ht="15" customHeight="1" x14ac:dyDescent="0.25">
      <c r="B8" s="28" t="s">
        <v>6</v>
      </c>
      <c r="C8" s="25">
        <v>488353</v>
      </c>
      <c r="D8" s="25">
        <v>465629</v>
      </c>
      <c r="E8" s="25">
        <v>559163</v>
      </c>
      <c r="F8" s="25">
        <v>441331</v>
      </c>
      <c r="G8" s="25">
        <v>433835</v>
      </c>
      <c r="H8" s="25">
        <v>443689</v>
      </c>
      <c r="I8" s="25">
        <v>536691</v>
      </c>
      <c r="J8" s="25">
        <v>543605</v>
      </c>
      <c r="K8" s="25">
        <v>501412</v>
      </c>
    </row>
    <row r="9" spans="2:13" ht="15" customHeight="1" x14ac:dyDescent="0.25">
      <c r="B9" s="28" t="s">
        <v>7</v>
      </c>
      <c r="C9" s="25">
        <v>429219</v>
      </c>
      <c r="D9" s="25">
        <v>421916</v>
      </c>
      <c r="E9" s="25">
        <v>470189</v>
      </c>
      <c r="F9" s="25">
        <v>470707</v>
      </c>
      <c r="G9" s="25">
        <v>500412</v>
      </c>
      <c r="H9" s="25">
        <v>522808</v>
      </c>
      <c r="I9" s="25">
        <v>505586</v>
      </c>
      <c r="J9" s="25">
        <v>506687</v>
      </c>
      <c r="K9" s="25">
        <v>467280</v>
      </c>
    </row>
    <row r="10" spans="2:13" ht="15" customHeight="1" x14ac:dyDescent="0.25">
      <c r="B10" s="28" t="s">
        <v>8</v>
      </c>
      <c r="C10" s="25">
        <v>406566</v>
      </c>
      <c r="D10" s="25">
        <v>434139</v>
      </c>
      <c r="E10" s="25">
        <v>435822</v>
      </c>
      <c r="F10" s="25">
        <v>568606</v>
      </c>
      <c r="G10" s="25">
        <v>569319</v>
      </c>
      <c r="H10" s="25">
        <v>570284</v>
      </c>
      <c r="I10" s="25">
        <v>429350</v>
      </c>
      <c r="J10" s="25">
        <v>487667</v>
      </c>
      <c r="K10" s="25">
        <v>520035</v>
      </c>
    </row>
    <row r="11" spans="2:13" ht="15" customHeight="1" x14ac:dyDescent="0.25">
      <c r="B11" s="28" t="s">
        <v>9</v>
      </c>
      <c r="C11" s="25">
        <v>390373</v>
      </c>
      <c r="D11" s="25">
        <v>425399</v>
      </c>
      <c r="E11" s="25">
        <v>549248</v>
      </c>
      <c r="F11" s="25">
        <v>445456</v>
      </c>
      <c r="G11" s="25">
        <v>457885</v>
      </c>
      <c r="H11" s="25">
        <v>456127</v>
      </c>
      <c r="I11" s="25">
        <v>391955</v>
      </c>
      <c r="J11" s="25">
        <v>461415</v>
      </c>
      <c r="K11" s="25">
        <v>633483</v>
      </c>
    </row>
    <row r="12" spans="2:13" ht="15" customHeight="1" x14ac:dyDescent="0.25">
      <c r="B12" s="28" t="s">
        <v>10</v>
      </c>
      <c r="C12" s="25">
        <v>472341</v>
      </c>
      <c r="D12" s="25">
        <v>540074</v>
      </c>
      <c r="E12" s="25">
        <v>455382</v>
      </c>
      <c r="F12" s="25">
        <v>423112</v>
      </c>
      <c r="G12" s="25">
        <v>448984</v>
      </c>
      <c r="H12" s="25">
        <v>546381</v>
      </c>
      <c r="I12" s="25">
        <v>467777</v>
      </c>
      <c r="J12" s="25">
        <v>364297</v>
      </c>
      <c r="K12" s="25">
        <v>535992</v>
      </c>
    </row>
    <row r="13" spans="2:13" ht="15" customHeight="1" x14ac:dyDescent="0.25">
      <c r="B13" s="28" t="s">
        <v>11</v>
      </c>
      <c r="C13" s="25">
        <v>341028</v>
      </c>
      <c r="D13" s="25">
        <v>401423</v>
      </c>
      <c r="E13" s="25">
        <v>407575</v>
      </c>
      <c r="F13" s="25">
        <v>464937</v>
      </c>
      <c r="G13" s="25">
        <v>495185</v>
      </c>
      <c r="H13" s="25">
        <v>407685</v>
      </c>
      <c r="I13" s="25">
        <v>408640</v>
      </c>
      <c r="J13" s="25">
        <v>370592</v>
      </c>
      <c r="K13" s="25">
        <v>506542</v>
      </c>
    </row>
    <row r="14" spans="2:13" ht="15" customHeight="1" x14ac:dyDescent="0.25">
      <c r="B14" s="28" t="s">
        <v>12</v>
      </c>
      <c r="C14" s="25">
        <v>333611</v>
      </c>
      <c r="D14" s="25">
        <v>479513</v>
      </c>
      <c r="E14" s="25">
        <v>480895</v>
      </c>
      <c r="F14" s="25">
        <v>382305</v>
      </c>
      <c r="G14" s="25">
        <v>397080</v>
      </c>
      <c r="H14" s="25">
        <v>392180</v>
      </c>
      <c r="I14" s="25">
        <v>615637</v>
      </c>
      <c r="J14" s="124" t="s">
        <v>434</v>
      </c>
      <c r="K14" s="133">
        <v>0</v>
      </c>
    </row>
    <row r="15" spans="2:13" ht="15" customHeight="1" x14ac:dyDescent="0.25">
      <c r="B15" s="28" t="s">
        <v>13</v>
      </c>
      <c r="C15" s="25">
        <v>423729</v>
      </c>
      <c r="D15" s="25">
        <v>415399</v>
      </c>
      <c r="E15" s="25">
        <v>407382</v>
      </c>
      <c r="F15" s="25">
        <v>401143</v>
      </c>
      <c r="G15" s="25">
        <v>515447</v>
      </c>
      <c r="H15" s="25">
        <v>514396</v>
      </c>
      <c r="I15" s="25">
        <v>549236</v>
      </c>
      <c r="J15" s="124">
        <v>475302</v>
      </c>
      <c r="K15" s="134">
        <v>0</v>
      </c>
    </row>
    <row r="16" spans="2:13" ht="15" customHeight="1" x14ac:dyDescent="0.25">
      <c r="B16" s="28" t="s">
        <v>14</v>
      </c>
      <c r="C16" s="25">
        <v>389883</v>
      </c>
      <c r="D16" s="25">
        <v>452739</v>
      </c>
      <c r="E16" s="25">
        <v>434420</v>
      </c>
      <c r="F16" s="25">
        <v>543617</v>
      </c>
      <c r="G16" s="25">
        <v>453210</v>
      </c>
      <c r="H16" s="25">
        <v>454834</v>
      </c>
      <c r="I16" s="25">
        <v>384584</v>
      </c>
      <c r="J16" s="124">
        <v>468122</v>
      </c>
      <c r="K16" s="134">
        <v>0</v>
      </c>
    </row>
    <row r="17" spans="2:14" ht="15" customHeight="1" x14ac:dyDescent="0.25">
      <c r="B17" s="28" t="s">
        <v>15</v>
      </c>
      <c r="C17" s="25">
        <v>477523</v>
      </c>
      <c r="D17" s="25">
        <v>548186</v>
      </c>
      <c r="E17" s="25">
        <v>540302</v>
      </c>
      <c r="F17" s="25">
        <v>443000</v>
      </c>
      <c r="G17" s="25">
        <v>436095</v>
      </c>
      <c r="H17" s="25">
        <v>453004</v>
      </c>
      <c r="I17" s="25">
        <v>517267</v>
      </c>
      <c r="J17" s="124">
        <v>629837</v>
      </c>
      <c r="K17" s="134">
        <v>0</v>
      </c>
    </row>
    <row r="18" spans="2:14" ht="15" customHeight="1" x14ac:dyDescent="0.25">
      <c r="B18" s="28" t="s">
        <v>16</v>
      </c>
      <c r="C18" s="25">
        <v>405391</v>
      </c>
      <c r="D18" s="25">
        <v>460054</v>
      </c>
      <c r="E18" s="25">
        <v>454549</v>
      </c>
      <c r="F18" s="25">
        <v>453679</v>
      </c>
      <c r="G18" s="25">
        <v>561378</v>
      </c>
      <c r="H18" s="25">
        <v>555174</v>
      </c>
      <c r="I18" s="25">
        <v>537690</v>
      </c>
      <c r="J18" s="124">
        <v>514020</v>
      </c>
      <c r="K18" s="134">
        <v>0</v>
      </c>
    </row>
    <row r="19" spans="2:14" ht="15" customHeight="1" x14ac:dyDescent="0.25">
      <c r="B19" s="28" t="s">
        <v>17</v>
      </c>
      <c r="C19" s="25">
        <v>367322</v>
      </c>
      <c r="D19" s="25">
        <v>461050</v>
      </c>
      <c r="E19" s="25">
        <v>508662</v>
      </c>
      <c r="F19" s="25">
        <v>535822</v>
      </c>
      <c r="G19" s="25">
        <v>492930</v>
      </c>
      <c r="H19" s="25">
        <v>473897</v>
      </c>
      <c r="I19" s="25">
        <v>461432</v>
      </c>
      <c r="J19" s="124" t="s">
        <v>435</v>
      </c>
      <c r="K19" s="134">
        <v>0</v>
      </c>
    </row>
    <row r="20" spans="2:14" ht="7.9" customHeight="1" x14ac:dyDescent="0.25"/>
    <row r="21" spans="2:14" ht="58.5" customHeight="1" x14ac:dyDescent="0.25">
      <c r="C21" s="341" t="s">
        <v>131</v>
      </c>
      <c r="D21" s="342"/>
      <c r="E21" s="342"/>
      <c r="F21" s="342"/>
      <c r="G21" s="342"/>
      <c r="H21" s="342"/>
      <c r="I21" s="342"/>
      <c r="J21" s="342"/>
      <c r="K21" s="342"/>
      <c r="L21" s="342"/>
      <c r="M21" s="342"/>
    </row>
    <row r="22" spans="2:14" ht="9.75" customHeight="1" x14ac:dyDescent="0.25"/>
    <row r="23" spans="2:14" ht="18" customHeight="1" x14ac:dyDescent="0.25">
      <c r="C23" s="343" t="s">
        <v>124</v>
      </c>
      <c r="D23" s="342"/>
      <c r="E23" s="342"/>
      <c r="F23" s="342"/>
      <c r="G23" s="342"/>
      <c r="H23" s="342"/>
      <c r="I23" s="342"/>
      <c r="J23" s="342"/>
      <c r="K23" s="342"/>
      <c r="L23" s="342"/>
      <c r="M23" s="342"/>
    </row>
    <row r="24" spans="2:14" ht="37.5" customHeight="1" x14ac:dyDescent="0.25">
      <c r="C24" s="350" t="s">
        <v>432</v>
      </c>
      <c r="D24" s="350"/>
      <c r="E24" s="350"/>
      <c r="F24" s="350"/>
      <c r="G24" s="350"/>
      <c r="H24" s="350"/>
      <c r="I24" s="350"/>
      <c r="J24" s="350"/>
      <c r="K24" s="350"/>
      <c r="L24" s="350"/>
      <c r="M24" s="350"/>
      <c r="N24" s="350"/>
    </row>
    <row r="25" spans="2:14" x14ac:dyDescent="0.25">
      <c r="C25" s="129" t="s">
        <v>433</v>
      </c>
    </row>
    <row r="26" spans="2:14" x14ac:dyDescent="0.25">
      <c r="C26" s="129" t="s">
        <v>438</v>
      </c>
    </row>
    <row r="28" spans="2:14" x14ac:dyDescent="0.25">
      <c r="C28" s="123" t="s">
        <v>437</v>
      </c>
    </row>
    <row r="29" spans="2:14" x14ac:dyDescent="0.25">
      <c r="C29" s="129" t="s">
        <v>436</v>
      </c>
    </row>
  </sheetData>
  <mergeCells count="11">
    <mergeCell ref="C24:N24"/>
    <mergeCell ref="C21:M21"/>
    <mergeCell ref="C23:M23"/>
    <mergeCell ref="B5:D5"/>
    <mergeCell ref="E5:M5"/>
    <mergeCell ref="B2:D2"/>
    <mergeCell ref="E2:M2"/>
    <mergeCell ref="B3:D3"/>
    <mergeCell ref="E3:M3"/>
    <mergeCell ref="B4:D4"/>
    <mergeCell ref="E4:M4"/>
  </mergeCells>
  <hyperlinks>
    <hyperlink ref="C25" r:id="rId1"/>
    <hyperlink ref="C29" r:id="rId2"/>
    <hyperlink ref="C26" r:id="rId3"/>
  </hyperlinks>
  <pageMargins left="1" right="1" top="1" bottom="1" header="1" footer="1"/>
  <pageSetup orientation="portrait" horizontalDpi="300" verticalDpi="300"/>
  <headerFooter alignWithMargins="0"/>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39997558519241921"/>
  </sheetPr>
  <dimension ref="B1:M24"/>
  <sheetViews>
    <sheetView showGridLines="0" workbookViewId="0">
      <selection activeCell="M24" sqref="M24"/>
    </sheetView>
  </sheetViews>
  <sheetFormatPr defaultColWidth="9.140625" defaultRowHeight="15" x14ac:dyDescent="0.25"/>
  <cols>
    <col min="1" max="1" width="5.7109375" style="5" customWidth="1"/>
    <col min="2" max="2" width="16.42578125" style="5" customWidth="1"/>
    <col min="3" max="3" width="11.85546875" style="5" customWidth="1"/>
    <col min="4" max="4" width="12.28515625" style="5" customWidth="1"/>
    <col min="5" max="5" width="11.7109375" style="5" customWidth="1"/>
    <col min="6" max="6" width="13.85546875" style="5" customWidth="1"/>
    <col min="7" max="7" width="13.28515625" style="5" customWidth="1"/>
    <col min="8" max="8" width="12" style="5" customWidth="1"/>
    <col min="9" max="9" width="10.85546875" style="5" customWidth="1"/>
    <col min="10" max="10" width="12" style="5" customWidth="1"/>
    <col min="11" max="11" width="11.7109375"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4"/>
      <c r="C2" s="345"/>
      <c r="D2" s="346"/>
      <c r="E2" s="347" t="s">
        <v>136</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135</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98" t="s">
        <v>5</v>
      </c>
      <c r="C7" s="31">
        <v>2013</v>
      </c>
      <c r="D7" s="31">
        <v>2014</v>
      </c>
      <c r="E7" s="31">
        <v>2015</v>
      </c>
      <c r="F7" s="31">
        <v>2016</v>
      </c>
      <c r="G7" s="31">
        <v>2017</v>
      </c>
      <c r="H7" s="31">
        <v>2018</v>
      </c>
      <c r="I7" s="31">
        <v>2019</v>
      </c>
      <c r="J7" s="99">
        <v>2020</v>
      </c>
      <c r="K7" s="100">
        <v>2021</v>
      </c>
    </row>
    <row r="8" spans="2:13" ht="15" customHeight="1" x14ac:dyDescent="0.25">
      <c r="B8" s="28" t="s">
        <v>6</v>
      </c>
      <c r="C8" s="170">
        <v>62630</v>
      </c>
      <c r="D8" s="170">
        <v>61506</v>
      </c>
      <c r="E8" s="170">
        <v>64920</v>
      </c>
      <c r="F8" s="170">
        <v>62255</v>
      </c>
      <c r="G8" s="170">
        <v>68376</v>
      </c>
      <c r="H8" s="170">
        <v>90770</v>
      </c>
      <c r="I8" s="170">
        <v>98387</v>
      </c>
      <c r="J8" s="170">
        <v>81722</v>
      </c>
      <c r="K8" s="170">
        <v>70171</v>
      </c>
    </row>
    <row r="9" spans="2:13" ht="15" customHeight="1" x14ac:dyDescent="0.25">
      <c r="B9" s="28" t="s">
        <v>7</v>
      </c>
      <c r="C9" s="170">
        <v>56218</v>
      </c>
      <c r="D9" s="170">
        <v>56580</v>
      </c>
      <c r="E9" s="170">
        <v>53835</v>
      </c>
      <c r="F9" s="170">
        <v>66268</v>
      </c>
      <c r="G9" s="170">
        <v>64405</v>
      </c>
      <c r="H9" s="170">
        <v>89962</v>
      </c>
      <c r="I9" s="170">
        <v>88834</v>
      </c>
      <c r="J9" s="170">
        <v>73261</v>
      </c>
      <c r="K9" s="170">
        <v>55050</v>
      </c>
    </row>
    <row r="10" spans="2:13" ht="15" customHeight="1" x14ac:dyDescent="0.25">
      <c r="B10" s="28" t="s">
        <v>8</v>
      </c>
      <c r="C10" s="170">
        <v>60401</v>
      </c>
      <c r="D10" s="170">
        <v>63118</v>
      </c>
      <c r="E10" s="170">
        <v>66633</v>
      </c>
      <c r="F10" s="170">
        <v>68877</v>
      </c>
      <c r="G10" s="170">
        <v>67671</v>
      </c>
      <c r="H10" s="170">
        <v>99485</v>
      </c>
      <c r="I10" s="170">
        <v>95143</v>
      </c>
      <c r="J10" s="170">
        <v>50318</v>
      </c>
      <c r="K10" s="170">
        <v>94675</v>
      </c>
    </row>
    <row r="11" spans="2:13" ht="15" customHeight="1" x14ac:dyDescent="0.25">
      <c r="B11" s="28" t="s">
        <v>9</v>
      </c>
      <c r="C11" s="170">
        <v>63214</v>
      </c>
      <c r="D11" s="170">
        <v>70689</v>
      </c>
      <c r="E11" s="170">
        <v>72621</v>
      </c>
      <c r="F11" s="170">
        <v>59812</v>
      </c>
      <c r="G11" s="170">
        <v>60734</v>
      </c>
      <c r="H11" s="170">
        <v>99802</v>
      </c>
      <c r="I11" s="170">
        <v>106941</v>
      </c>
      <c r="J11" s="170">
        <v>7178</v>
      </c>
      <c r="K11" s="170">
        <v>71068</v>
      </c>
    </row>
    <row r="12" spans="2:13" ht="15" customHeight="1" x14ac:dyDescent="0.25">
      <c r="B12" s="28" t="s">
        <v>10</v>
      </c>
      <c r="C12" s="170">
        <v>56839</v>
      </c>
      <c r="D12" s="170">
        <v>63240</v>
      </c>
      <c r="E12" s="170">
        <v>58555</v>
      </c>
      <c r="F12" s="170">
        <v>55069</v>
      </c>
      <c r="G12" s="170">
        <v>63914</v>
      </c>
      <c r="H12" s="170">
        <v>96800</v>
      </c>
      <c r="I12" s="170">
        <v>90166</v>
      </c>
      <c r="J12" s="170">
        <v>30905</v>
      </c>
      <c r="K12" s="170">
        <v>54302</v>
      </c>
    </row>
    <row r="13" spans="2:13" ht="15" customHeight="1" x14ac:dyDescent="0.25">
      <c r="B13" s="28" t="s">
        <v>11</v>
      </c>
      <c r="C13" s="170">
        <v>54464</v>
      </c>
      <c r="D13" s="170">
        <v>63665</v>
      </c>
      <c r="E13" s="170">
        <v>67879</v>
      </c>
      <c r="F13" s="170">
        <v>60101</v>
      </c>
      <c r="G13" s="170">
        <v>64157</v>
      </c>
      <c r="H13" s="170">
        <v>95030</v>
      </c>
      <c r="I13" s="170">
        <v>93752</v>
      </c>
      <c r="J13" s="170">
        <v>69261</v>
      </c>
      <c r="K13" s="170">
        <v>58141</v>
      </c>
    </row>
    <row r="14" spans="2:13" ht="15" customHeight="1" x14ac:dyDescent="0.25">
      <c r="B14" s="28" t="s">
        <v>12</v>
      </c>
      <c r="C14" s="170">
        <v>65960</v>
      </c>
      <c r="D14" s="170">
        <v>74974</v>
      </c>
      <c r="E14" s="170">
        <v>75075</v>
      </c>
      <c r="F14" s="170">
        <v>61131</v>
      </c>
      <c r="G14" s="170">
        <v>63381</v>
      </c>
      <c r="H14" s="170">
        <v>95616</v>
      </c>
      <c r="I14" s="170">
        <v>86087</v>
      </c>
      <c r="J14" s="170">
        <v>71984</v>
      </c>
      <c r="K14" s="170">
        <v>0</v>
      </c>
    </row>
    <row r="15" spans="2:13" ht="15" customHeight="1" x14ac:dyDescent="0.25">
      <c r="B15" s="28" t="s">
        <v>13</v>
      </c>
      <c r="C15" s="170">
        <v>66882</v>
      </c>
      <c r="D15" s="170">
        <v>70285</v>
      </c>
      <c r="E15" s="170">
        <v>72576</v>
      </c>
      <c r="F15" s="170">
        <v>78634</v>
      </c>
      <c r="G15" s="170">
        <v>79373</v>
      </c>
      <c r="H15" s="170">
        <v>103783</v>
      </c>
      <c r="I15" s="170">
        <v>81272</v>
      </c>
      <c r="J15" s="170">
        <v>71905</v>
      </c>
      <c r="K15" s="170">
        <v>0</v>
      </c>
    </row>
    <row r="16" spans="2:13" ht="15" customHeight="1" x14ac:dyDescent="0.25">
      <c r="B16" s="28" t="s">
        <v>14</v>
      </c>
      <c r="C16" s="170">
        <v>58901</v>
      </c>
      <c r="D16" s="170">
        <v>70193</v>
      </c>
      <c r="E16" s="170">
        <v>66431</v>
      </c>
      <c r="F16" s="170">
        <v>67237</v>
      </c>
      <c r="G16" s="170">
        <v>62175</v>
      </c>
      <c r="H16" s="170">
        <v>82617</v>
      </c>
      <c r="I16" s="170">
        <v>75069</v>
      </c>
      <c r="J16" s="170">
        <v>75083</v>
      </c>
      <c r="K16" s="170">
        <v>0</v>
      </c>
    </row>
    <row r="17" spans="2:13" ht="15" customHeight="1" x14ac:dyDescent="0.25">
      <c r="B17" s="28" t="s">
        <v>15</v>
      </c>
      <c r="C17" s="170">
        <v>69508</v>
      </c>
      <c r="D17" s="170">
        <v>75763</v>
      </c>
      <c r="E17" s="170">
        <v>68417</v>
      </c>
      <c r="F17" s="170">
        <v>69097</v>
      </c>
      <c r="G17" s="170">
        <v>73217</v>
      </c>
      <c r="H17" s="170">
        <v>102356</v>
      </c>
      <c r="I17" s="170">
        <v>86379</v>
      </c>
      <c r="J17" s="170">
        <v>69732</v>
      </c>
      <c r="K17" s="170">
        <v>0</v>
      </c>
    </row>
    <row r="18" spans="2:13" ht="15" customHeight="1" x14ac:dyDescent="0.25">
      <c r="B18" s="28" t="s">
        <v>16</v>
      </c>
      <c r="C18" s="170">
        <v>54473</v>
      </c>
      <c r="D18" s="170">
        <v>60514</v>
      </c>
      <c r="E18" s="170">
        <v>59832</v>
      </c>
      <c r="F18" s="170">
        <v>64934</v>
      </c>
      <c r="G18" s="170">
        <v>64842</v>
      </c>
      <c r="H18" s="170">
        <v>85794</v>
      </c>
      <c r="I18" s="170">
        <v>68047</v>
      </c>
      <c r="J18" s="170">
        <v>62095</v>
      </c>
      <c r="K18" s="170">
        <v>0</v>
      </c>
    </row>
    <row r="19" spans="2:13" ht="15" customHeight="1" x14ac:dyDescent="0.25">
      <c r="B19" s="28" t="s">
        <v>17</v>
      </c>
      <c r="C19" s="170">
        <v>45293</v>
      </c>
      <c r="D19" s="170">
        <v>62060</v>
      </c>
      <c r="E19" s="170">
        <v>62425</v>
      </c>
      <c r="F19" s="170">
        <v>57679</v>
      </c>
      <c r="G19" s="170">
        <v>52269</v>
      </c>
      <c r="H19" s="170">
        <v>70997</v>
      </c>
      <c r="I19" s="170">
        <v>64413</v>
      </c>
      <c r="J19" s="170">
        <v>63844</v>
      </c>
      <c r="K19" s="170">
        <v>0</v>
      </c>
    </row>
    <row r="20" spans="2:13" ht="7.9" customHeight="1" x14ac:dyDescent="0.25"/>
    <row r="21" spans="2:13" ht="60.75" customHeight="1" x14ac:dyDescent="0.25">
      <c r="C21" s="341" t="s">
        <v>134</v>
      </c>
      <c r="D21" s="342"/>
      <c r="E21" s="342"/>
      <c r="F21" s="342"/>
      <c r="G21" s="342"/>
      <c r="H21" s="342"/>
      <c r="I21" s="342"/>
      <c r="J21" s="342"/>
      <c r="K21" s="342"/>
      <c r="L21" s="342"/>
      <c r="M21" s="342"/>
    </row>
    <row r="22" spans="2:13" ht="9.75" customHeight="1" x14ac:dyDescent="0.25"/>
    <row r="23" spans="2:13" ht="18" customHeight="1" x14ac:dyDescent="0.25">
      <c r="C23" s="343" t="s">
        <v>124</v>
      </c>
      <c r="D23" s="342"/>
      <c r="E23" s="342"/>
      <c r="F23" s="342"/>
      <c r="G23" s="342"/>
      <c r="H23" s="342"/>
      <c r="I23" s="342"/>
      <c r="J23" s="342"/>
      <c r="K23" s="342"/>
      <c r="L23" s="342"/>
      <c r="M23" s="342"/>
    </row>
    <row r="24" spans="2:13" ht="82.15" customHeight="1" x14ac:dyDescent="0.25"/>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sheetPr>
  <dimension ref="B1:M24"/>
  <sheetViews>
    <sheetView showGridLines="0" workbookViewId="0">
      <selection activeCell="L7" sqref="L7:L19"/>
    </sheetView>
  </sheetViews>
  <sheetFormatPr defaultColWidth="9.140625" defaultRowHeight="15" x14ac:dyDescent="0.25"/>
  <cols>
    <col min="1" max="1" width="5.7109375" style="5" customWidth="1"/>
    <col min="2" max="2" width="0.5703125" style="5" customWidth="1"/>
    <col min="3" max="3" width="18" style="5" customWidth="1"/>
    <col min="4" max="4" width="16" style="5" customWidth="1"/>
    <col min="5" max="5" width="11.7109375" style="5" customWidth="1"/>
    <col min="6" max="10" width="15.85546875" style="5" customWidth="1"/>
    <col min="11" max="11" width="12.42578125" style="5" customWidth="1"/>
    <col min="12" max="12" width="15.85546875" style="5" customWidth="1"/>
    <col min="13" max="13" width="13.5703125" style="5" customWidth="1"/>
    <col min="14" max="14" width="2.28515625" style="5" customWidth="1"/>
    <col min="15" max="15" width="95.7109375" style="5" customWidth="1"/>
    <col min="16" max="16384" width="9.140625" style="5"/>
  </cols>
  <sheetData>
    <row r="1" spans="2:13" ht="28.7" customHeight="1" x14ac:dyDescent="0.25"/>
    <row r="2" spans="2:13" ht="97.9" customHeight="1" x14ac:dyDescent="0.25">
      <c r="B2" s="344"/>
      <c r="C2" s="345"/>
      <c r="D2" s="346"/>
      <c r="E2" s="347" t="s">
        <v>139</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138</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x14ac:dyDescent="0.25">
      <c r="B7" s="352" t="s">
        <v>5</v>
      </c>
      <c r="C7" s="346"/>
      <c r="D7" s="22">
        <v>2014</v>
      </c>
      <c r="E7" s="22">
        <v>2015</v>
      </c>
      <c r="F7" s="22">
        <v>2016</v>
      </c>
      <c r="G7" s="22">
        <v>2017</v>
      </c>
      <c r="H7" s="22">
        <v>2018</v>
      </c>
      <c r="I7" s="22">
        <v>2019</v>
      </c>
      <c r="J7" s="22">
        <v>2020</v>
      </c>
      <c r="K7" s="31">
        <v>2021</v>
      </c>
    </row>
    <row r="8" spans="2:13" x14ac:dyDescent="0.25">
      <c r="B8" s="351" t="s">
        <v>6</v>
      </c>
      <c r="C8" s="346"/>
      <c r="D8" s="25">
        <v>81440</v>
      </c>
      <c r="E8" s="25">
        <v>278040</v>
      </c>
      <c r="F8" s="25">
        <v>332296</v>
      </c>
      <c r="G8" s="25">
        <v>402514</v>
      </c>
      <c r="H8" s="25">
        <v>383860</v>
      </c>
      <c r="I8" s="25">
        <v>351573</v>
      </c>
      <c r="J8" s="25">
        <v>387962</v>
      </c>
      <c r="K8" s="25">
        <v>459223</v>
      </c>
    </row>
    <row r="9" spans="2:13" x14ac:dyDescent="0.25">
      <c r="B9" s="351" t="s">
        <v>7</v>
      </c>
      <c r="C9" s="346"/>
      <c r="D9" s="25">
        <v>100850</v>
      </c>
      <c r="E9" s="25">
        <v>287862</v>
      </c>
      <c r="F9" s="25">
        <v>347506</v>
      </c>
      <c r="G9" s="25">
        <v>404026</v>
      </c>
      <c r="H9" s="25">
        <v>368380</v>
      </c>
      <c r="I9" s="25">
        <v>346032</v>
      </c>
      <c r="J9" s="25">
        <v>384635</v>
      </c>
      <c r="K9" s="25">
        <v>459742</v>
      </c>
    </row>
    <row r="10" spans="2:13" x14ac:dyDescent="0.25">
      <c r="B10" s="351" t="s">
        <v>8</v>
      </c>
      <c r="C10" s="346"/>
      <c r="D10" s="25">
        <v>120961</v>
      </c>
      <c r="E10" s="25">
        <v>306001</v>
      </c>
      <c r="F10" s="25">
        <v>360110</v>
      </c>
      <c r="G10" s="25">
        <v>401702</v>
      </c>
      <c r="H10" s="25">
        <v>379178</v>
      </c>
      <c r="I10" s="25">
        <v>361054</v>
      </c>
      <c r="J10" s="25">
        <v>387298</v>
      </c>
      <c r="K10" s="25">
        <v>465469</v>
      </c>
    </row>
    <row r="11" spans="2:13" x14ac:dyDescent="0.25">
      <c r="B11" s="351" t="s">
        <v>9</v>
      </c>
      <c r="C11" s="346"/>
      <c r="D11" s="25">
        <v>150318</v>
      </c>
      <c r="E11" s="25">
        <v>306910</v>
      </c>
      <c r="F11" s="25">
        <v>356243</v>
      </c>
      <c r="G11" s="25">
        <v>397533</v>
      </c>
      <c r="H11" s="25">
        <v>384549</v>
      </c>
      <c r="I11" s="25">
        <v>366249</v>
      </c>
      <c r="J11" s="25">
        <v>393536</v>
      </c>
      <c r="K11" s="25">
        <v>471246</v>
      </c>
    </row>
    <row r="12" spans="2:13" x14ac:dyDescent="0.25">
      <c r="B12" s="351" t="s">
        <v>10</v>
      </c>
      <c r="C12" s="346"/>
      <c r="D12" s="25">
        <v>188838</v>
      </c>
      <c r="E12" s="25">
        <v>311662</v>
      </c>
      <c r="F12" s="25">
        <v>358866</v>
      </c>
      <c r="G12" s="25">
        <v>396729</v>
      </c>
      <c r="H12" s="25">
        <v>381017</v>
      </c>
      <c r="I12" s="25">
        <v>365122</v>
      </c>
      <c r="J12" s="25">
        <v>402087</v>
      </c>
      <c r="K12" s="25">
        <v>478790</v>
      </c>
    </row>
    <row r="13" spans="2:13" x14ac:dyDescent="0.25">
      <c r="B13" s="351" t="s">
        <v>11</v>
      </c>
      <c r="C13" s="346"/>
      <c r="D13" s="25">
        <v>198036</v>
      </c>
      <c r="E13" s="25">
        <v>315183</v>
      </c>
      <c r="F13" s="25">
        <v>366097</v>
      </c>
      <c r="G13" s="25">
        <v>384920</v>
      </c>
      <c r="H13" s="25">
        <v>379393</v>
      </c>
      <c r="I13" s="25">
        <v>366229</v>
      </c>
      <c r="J13" s="25">
        <v>410917</v>
      </c>
      <c r="K13" s="25">
        <v>484175</v>
      </c>
    </row>
    <row r="14" spans="2:13" x14ac:dyDescent="0.25">
      <c r="B14" s="351" t="s">
        <v>12</v>
      </c>
      <c r="C14" s="346"/>
      <c r="D14" s="25">
        <v>208731</v>
      </c>
      <c r="E14" s="25">
        <v>320643</v>
      </c>
      <c r="F14" s="25">
        <v>374369</v>
      </c>
      <c r="G14" s="25">
        <v>385694</v>
      </c>
      <c r="H14" s="25">
        <v>379335</v>
      </c>
      <c r="I14" s="25">
        <v>369518</v>
      </c>
      <c r="J14" s="25">
        <v>416123</v>
      </c>
      <c r="K14" s="25">
        <v>0</v>
      </c>
    </row>
    <row r="15" spans="2:13" x14ac:dyDescent="0.25">
      <c r="B15" s="351" t="s">
        <v>13</v>
      </c>
      <c r="C15" s="346"/>
      <c r="D15" s="25">
        <v>222026</v>
      </c>
      <c r="E15" s="25">
        <v>305036</v>
      </c>
      <c r="F15" s="25">
        <v>380571</v>
      </c>
      <c r="G15" s="25">
        <v>384705</v>
      </c>
      <c r="H15" s="25">
        <v>371896</v>
      </c>
      <c r="I15" s="25">
        <v>370697</v>
      </c>
      <c r="J15" s="25">
        <v>418299</v>
      </c>
      <c r="K15" s="134">
        <v>0</v>
      </c>
    </row>
    <row r="16" spans="2:13" x14ac:dyDescent="0.25">
      <c r="B16" s="351" t="s">
        <v>14</v>
      </c>
      <c r="C16" s="346"/>
      <c r="D16" s="25">
        <v>229034</v>
      </c>
      <c r="E16" s="25">
        <v>294300</v>
      </c>
      <c r="F16" s="25">
        <v>388664</v>
      </c>
      <c r="G16" s="25">
        <v>383703</v>
      </c>
      <c r="H16" s="25">
        <v>359564</v>
      </c>
      <c r="I16" s="25">
        <v>373901</v>
      </c>
      <c r="J16" s="25">
        <v>425149</v>
      </c>
      <c r="K16" s="134">
        <v>0</v>
      </c>
    </row>
    <row r="17" spans="2:13" x14ac:dyDescent="0.25">
      <c r="B17" s="351" t="s">
        <v>15</v>
      </c>
      <c r="C17" s="346"/>
      <c r="D17" s="25">
        <v>236706</v>
      </c>
      <c r="E17" s="25">
        <v>296105</v>
      </c>
      <c r="F17" s="25">
        <v>392193</v>
      </c>
      <c r="G17" s="25">
        <v>385226</v>
      </c>
      <c r="H17" s="25">
        <v>354806</v>
      </c>
      <c r="I17" s="25">
        <v>374872</v>
      </c>
      <c r="J17" s="25">
        <v>430097</v>
      </c>
      <c r="K17" s="134">
        <v>0</v>
      </c>
    </row>
    <row r="18" spans="2:13" x14ac:dyDescent="0.25">
      <c r="B18" s="351" t="s">
        <v>16</v>
      </c>
      <c r="C18" s="346"/>
      <c r="D18" s="25">
        <v>248013</v>
      </c>
      <c r="E18" s="25">
        <v>299436</v>
      </c>
      <c r="F18" s="25">
        <v>390986</v>
      </c>
      <c r="G18" s="25">
        <v>390613</v>
      </c>
      <c r="H18" s="25">
        <v>347522</v>
      </c>
      <c r="I18" s="25">
        <v>374342</v>
      </c>
      <c r="J18" s="25">
        <v>436049</v>
      </c>
      <c r="K18" s="134">
        <v>0</v>
      </c>
    </row>
    <row r="19" spans="2:13" x14ac:dyDescent="0.25">
      <c r="B19" s="351" t="s">
        <v>17</v>
      </c>
      <c r="C19" s="346"/>
      <c r="D19" s="25">
        <v>252229</v>
      </c>
      <c r="E19" s="25">
        <v>300384</v>
      </c>
      <c r="F19" s="25">
        <v>390465</v>
      </c>
      <c r="G19" s="25">
        <v>375214</v>
      </c>
      <c r="H19" s="25">
        <v>336228</v>
      </c>
      <c r="I19" s="25">
        <v>376193</v>
      </c>
      <c r="J19" s="25">
        <v>441937</v>
      </c>
      <c r="K19" s="134">
        <v>0</v>
      </c>
    </row>
    <row r="20" spans="2:13" ht="7.9" customHeight="1" x14ac:dyDescent="0.25"/>
    <row r="21" spans="2:13" ht="74.25" customHeight="1" x14ac:dyDescent="0.25">
      <c r="C21" s="341" t="s">
        <v>137</v>
      </c>
      <c r="D21" s="342"/>
      <c r="E21" s="342"/>
      <c r="F21" s="342"/>
      <c r="G21" s="342"/>
      <c r="H21" s="342"/>
      <c r="I21" s="342"/>
      <c r="J21" s="342"/>
      <c r="K21" s="342"/>
      <c r="L21" s="342"/>
      <c r="M21" s="342"/>
    </row>
    <row r="22" spans="2:13" ht="9.75" customHeight="1" x14ac:dyDescent="0.25"/>
    <row r="23" spans="2:13" ht="90.75" customHeight="1" x14ac:dyDescent="0.25">
      <c r="C23" s="289" t="s">
        <v>391</v>
      </c>
      <c r="D23" s="290"/>
      <c r="E23" s="290"/>
      <c r="F23" s="290"/>
      <c r="G23" s="290"/>
      <c r="H23" s="290"/>
      <c r="I23" s="290"/>
      <c r="J23" s="290"/>
      <c r="K23" s="290"/>
      <c r="L23" s="290"/>
      <c r="M23" s="290"/>
    </row>
    <row r="24" spans="2:13" ht="82.15" customHeight="1" x14ac:dyDescent="0.25"/>
  </sheetData>
  <mergeCells count="23">
    <mergeCell ref="E4:M4"/>
    <mergeCell ref="B5:D5"/>
    <mergeCell ref="E5:M5"/>
    <mergeCell ref="B7:C7"/>
    <mergeCell ref="B2:D2"/>
    <mergeCell ref="E2:M2"/>
    <mergeCell ref="B3:D3"/>
    <mergeCell ref="E3:M3"/>
    <mergeCell ref="B4:D4"/>
    <mergeCell ref="B8:C8"/>
    <mergeCell ref="B9:C9"/>
    <mergeCell ref="B10:C10"/>
    <mergeCell ref="B11:C11"/>
    <mergeCell ref="B12:C12"/>
    <mergeCell ref="C21:M21"/>
    <mergeCell ref="C23:M23"/>
    <mergeCell ref="B18:C18"/>
    <mergeCell ref="B19:C19"/>
    <mergeCell ref="B13:C13"/>
    <mergeCell ref="B14:C14"/>
    <mergeCell ref="B15:C15"/>
    <mergeCell ref="B16:C16"/>
    <mergeCell ref="B17:C17"/>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1"/>
  <sheetViews>
    <sheetView tabSelected="1" topLeftCell="A9" workbookViewId="0">
      <selection activeCell="N33" sqref="N33"/>
    </sheetView>
  </sheetViews>
  <sheetFormatPr defaultColWidth="9.140625" defaultRowHeight="15" x14ac:dyDescent="0.25"/>
  <cols>
    <col min="1" max="1" width="11.140625" style="40" bestFit="1" customWidth="1"/>
    <col min="2" max="2" width="55.7109375" style="41" bestFit="1" customWidth="1"/>
    <col min="3" max="3" width="10.5703125" style="41" bestFit="1" customWidth="1"/>
    <col min="4" max="5" width="15.5703125" style="42" customWidth="1"/>
    <col min="6" max="6" width="15.140625" style="42" customWidth="1"/>
    <col min="7" max="7" width="15.5703125" style="42" bestFit="1" customWidth="1"/>
    <col min="8" max="8" width="46.140625" style="234" customWidth="1"/>
    <col min="9" max="16384" width="9.140625" style="234"/>
  </cols>
  <sheetData>
    <row r="1" spans="1:8" x14ac:dyDescent="0.25">
      <c r="A1" s="32"/>
      <c r="B1" s="33"/>
      <c r="C1" s="33"/>
      <c r="D1" s="266" t="s">
        <v>143</v>
      </c>
      <c r="E1" s="266"/>
      <c r="F1" s="266"/>
      <c r="G1" s="266"/>
    </row>
    <row r="2" spans="1:8" x14ac:dyDescent="0.25">
      <c r="A2" s="34" t="s">
        <v>144</v>
      </c>
      <c r="B2" s="35" t="s">
        <v>145</v>
      </c>
      <c r="C2" s="35" t="s">
        <v>453</v>
      </c>
      <c r="D2" s="34" t="s">
        <v>146</v>
      </c>
      <c r="E2" s="34" t="s">
        <v>147</v>
      </c>
      <c r="F2" s="34" t="s">
        <v>148</v>
      </c>
      <c r="G2" s="34" t="s">
        <v>149</v>
      </c>
      <c r="H2" s="34" t="s">
        <v>150</v>
      </c>
    </row>
    <row r="3" spans="1:8" x14ac:dyDescent="0.25">
      <c r="A3" s="36">
        <v>10155</v>
      </c>
      <c r="B3" s="10" t="s">
        <v>151</v>
      </c>
      <c r="C3" s="43">
        <v>41275</v>
      </c>
      <c r="D3" s="43">
        <v>44377</v>
      </c>
      <c r="E3" s="43">
        <v>44377</v>
      </c>
      <c r="F3" s="43">
        <v>42369</v>
      </c>
      <c r="G3" s="37"/>
      <c r="H3" s="38" t="s">
        <v>152</v>
      </c>
    </row>
    <row r="4" spans="1:8" x14ac:dyDescent="0.25">
      <c r="A4" s="36">
        <v>12151</v>
      </c>
      <c r="B4" s="10" t="s">
        <v>153</v>
      </c>
      <c r="C4" s="43">
        <v>41275</v>
      </c>
      <c r="D4" s="43">
        <v>44377</v>
      </c>
      <c r="E4" s="43">
        <v>44377</v>
      </c>
      <c r="F4" s="43">
        <v>44377</v>
      </c>
      <c r="G4" s="43">
        <v>44377</v>
      </c>
      <c r="H4" s="38"/>
    </row>
    <row r="5" spans="1:8" x14ac:dyDescent="0.25">
      <c r="A5" s="36">
        <v>12231</v>
      </c>
      <c r="B5" s="10" t="s">
        <v>154</v>
      </c>
      <c r="C5" s="43">
        <v>41275</v>
      </c>
      <c r="D5" s="43">
        <v>43100</v>
      </c>
      <c r="E5" s="43">
        <v>43100</v>
      </c>
      <c r="F5" s="43">
        <v>43100</v>
      </c>
      <c r="G5" s="39"/>
      <c r="H5" s="38" t="s">
        <v>427</v>
      </c>
    </row>
    <row r="6" spans="1:8" x14ac:dyDescent="0.25">
      <c r="A6" s="36">
        <v>12282</v>
      </c>
      <c r="B6" s="10" t="s">
        <v>215</v>
      </c>
      <c r="C6" s="43">
        <v>41640</v>
      </c>
      <c r="D6" s="43">
        <v>44377</v>
      </c>
      <c r="E6" s="43">
        <v>44377</v>
      </c>
      <c r="F6" s="43">
        <v>44377</v>
      </c>
      <c r="G6" s="43">
        <v>44377</v>
      </c>
      <c r="H6" s="38"/>
    </row>
    <row r="7" spans="1:8" x14ac:dyDescent="0.25">
      <c r="A7" s="36">
        <v>12567</v>
      </c>
      <c r="B7" s="10" t="s">
        <v>155</v>
      </c>
      <c r="C7" s="43">
        <v>41275</v>
      </c>
      <c r="D7" s="43">
        <v>42369</v>
      </c>
      <c r="E7" s="43">
        <v>42369</v>
      </c>
      <c r="F7" s="43">
        <v>42369</v>
      </c>
      <c r="G7" s="39"/>
      <c r="H7" s="38" t="s">
        <v>427</v>
      </c>
    </row>
    <row r="8" spans="1:8" x14ac:dyDescent="0.25">
      <c r="A8" s="36">
        <v>16130</v>
      </c>
      <c r="B8" s="10" t="s">
        <v>156</v>
      </c>
      <c r="C8" s="43">
        <v>43101</v>
      </c>
      <c r="D8" s="43">
        <v>44377</v>
      </c>
      <c r="E8" s="43">
        <v>44377</v>
      </c>
      <c r="F8" s="43">
        <v>44377</v>
      </c>
      <c r="G8" s="43">
        <v>44377</v>
      </c>
      <c r="H8" s="38" t="s">
        <v>521</v>
      </c>
    </row>
    <row r="9" spans="1:8" x14ac:dyDescent="0.25">
      <c r="A9" s="36">
        <v>16244</v>
      </c>
      <c r="B9" s="10" t="s">
        <v>430</v>
      </c>
      <c r="C9" s="43">
        <v>43525</v>
      </c>
      <c r="D9" s="43">
        <v>44377</v>
      </c>
      <c r="E9" s="43">
        <v>44377</v>
      </c>
      <c r="F9" s="43">
        <v>44377</v>
      </c>
      <c r="G9" s="39"/>
      <c r="H9" s="38"/>
    </row>
    <row r="10" spans="1:8" x14ac:dyDescent="0.25">
      <c r="A10" s="36">
        <v>16256</v>
      </c>
      <c r="B10" s="10" t="s">
        <v>429</v>
      </c>
      <c r="C10" s="43">
        <v>43525</v>
      </c>
      <c r="D10" s="43">
        <v>44377</v>
      </c>
      <c r="E10" s="43">
        <v>44377</v>
      </c>
      <c r="F10" s="43">
        <v>44377</v>
      </c>
      <c r="G10" s="39"/>
      <c r="H10" s="38"/>
    </row>
    <row r="11" spans="1:8" x14ac:dyDescent="0.25">
      <c r="A11" s="36">
        <v>47155</v>
      </c>
      <c r="B11" s="10" t="s">
        <v>157</v>
      </c>
      <c r="C11" s="43">
        <v>41275</v>
      </c>
      <c r="D11" s="43">
        <v>44377</v>
      </c>
      <c r="E11" s="39"/>
      <c r="F11" s="39"/>
      <c r="G11" s="43">
        <v>44377</v>
      </c>
      <c r="H11" s="38"/>
    </row>
    <row r="12" spans="1:8" x14ac:dyDescent="0.25">
      <c r="A12" s="36">
        <v>60052</v>
      </c>
      <c r="B12" s="10" t="s">
        <v>216</v>
      </c>
      <c r="C12" s="43">
        <v>41275</v>
      </c>
      <c r="D12" s="43">
        <v>44377</v>
      </c>
      <c r="E12" s="43">
        <v>44377</v>
      </c>
      <c r="F12" s="43">
        <v>44377</v>
      </c>
      <c r="G12" s="43">
        <v>44377</v>
      </c>
      <c r="H12" s="38"/>
    </row>
    <row r="13" spans="1:8" x14ac:dyDescent="0.25">
      <c r="A13" s="36" t="s">
        <v>158</v>
      </c>
      <c r="B13" s="10" t="s">
        <v>159</v>
      </c>
      <c r="C13" s="43">
        <v>41275</v>
      </c>
      <c r="D13" s="43">
        <v>44377</v>
      </c>
      <c r="E13" s="43">
        <v>44377</v>
      </c>
      <c r="F13" s="43">
        <v>44377</v>
      </c>
      <c r="G13" s="43">
        <v>44377</v>
      </c>
      <c r="H13" s="38"/>
    </row>
    <row r="14" spans="1:8" x14ac:dyDescent="0.25">
      <c r="A14" s="36" t="s">
        <v>160</v>
      </c>
      <c r="B14" s="10" t="s">
        <v>161</v>
      </c>
      <c r="C14" s="43">
        <v>41275</v>
      </c>
      <c r="D14" s="43">
        <v>44377</v>
      </c>
      <c r="E14" s="43">
        <v>44377</v>
      </c>
      <c r="F14" s="43">
        <v>44377</v>
      </c>
      <c r="G14" s="39"/>
      <c r="H14" s="38"/>
    </row>
    <row r="15" spans="1:8" x14ac:dyDescent="0.25">
      <c r="A15" s="36">
        <v>60217</v>
      </c>
      <c r="B15" s="10" t="s">
        <v>431</v>
      </c>
      <c r="C15" s="43">
        <v>41275</v>
      </c>
      <c r="D15" s="43">
        <v>44377</v>
      </c>
      <c r="E15" s="43">
        <v>44377</v>
      </c>
      <c r="F15" s="43">
        <v>44377</v>
      </c>
      <c r="G15" s="43">
        <v>44377</v>
      </c>
      <c r="H15" s="38"/>
    </row>
    <row r="16" spans="1:8" x14ac:dyDescent="0.25">
      <c r="A16" s="36">
        <v>60984</v>
      </c>
      <c r="B16" s="10" t="s">
        <v>217</v>
      </c>
      <c r="C16" s="43">
        <v>42370</v>
      </c>
      <c r="D16" s="43">
        <v>44377</v>
      </c>
      <c r="E16" s="43">
        <v>44377</v>
      </c>
      <c r="F16" s="43">
        <v>44377</v>
      </c>
      <c r="G16" s="43">
        <v>44377</v>
      </c>
      <c r="H16" s="38"/>
    </row>
    <row r="17" spans="1:8" x14ac:dyDescent="0.25">
      <c r="A17" s="36">
        <v>61271</v>
      </c>
      <c r="B17" s="10" t="s">
        <v>162</v>
      </c>
      <c r="C17" s="43">
        <v>41275</v>
      </c>
      <c r="D17" s="43">
        <v>44377</v>
      </c>
      <c r="E17" s="39"/>
      <c r="F17" s="39"/>
      <c r="G17" s="43">
        <v>44377</v>
      </c>
      <c r="H17" s="38"/>
    </row>
    <row r="18" spans="1:8" x14ac:dyDescent="0.25">
      <c r="A18" s="149">
        <v>61301</v>
      </c>
      <c r="B18" s="150" t="s">
        <v>163</v>
      </c>
      <c r="C18" s="44">
        <v>41275</v>
      </c>
      <c r="D18" s="43">
        <v>44377</v>
      </c>
      <c r="E18" s="39"/>
      <c r="F18" s="39"/>
      <c r="G18" s="43">
        <v>44377</v>
      </c>
      <c r="H18" s="38"/>
    </row>
    <row r="19" spans="1:8" x14ac:dyDescent="0.25">
      <c r="A19" s="149">
        <v>62049</v>
      </c>
      <c r="B19" s="150" t="s">
        <v>457</v>
      </c>
      <c r="C19" s="44">
        <v>43101</v>
      </c>
      <c r="D19" s="43">
        <v>44377</v>
      </c>
      <c r="E19" s="39"/>
      <c r="F19" s="39"/>
      <c r="G19" s="43">
        <v>44377</v>
      </c>
      <c r="H19" s="38"/>
    </row>
    <row r="20" spans="1:8" x14ac:dyDescent="0.25">
      <c r="A20" s="149" t="s">
        <v>164</v>
      </c>
      <c r="B20" s="150" t="s">
        <v>165</v>
      </c>
      <c r="C20" s="44">
        <v>41275</v>
      </c>
      <c r="D20" s="43">
        <v>44377</v>
      </c>
      <c r="E20" s="43">
        <v>44377</v>
      </c>
      <c r="F20" s="43">
        <v>44377</v>
      </c>
      <c r="G20" s="39"/>
      <c r="H20" s="38"/>
    </row>
    <row r="21" spans="1:8" x14ac:dyDescent="0.25">
      <c r="A21" s="149">
        <v>64246</v>
      </c>
      <c r="B21" s="150" t="s">
        <v>166</v>
      </c>
      <c r="C21" s="44">
        <v>41275</v>
      </c>
      <c r="D21" s="43">
        <v>44377</v>
      </c>
      <c r="E21" s="39"/>
      <c r="F21" s="39"/>
      <c r="G21" s="43">
        <v>44377</v>
      </c>
      <c r="H21" s="38"/>
    </row>
    <row r="22" spans="1:8" x14ac:dyDescent="0.25">
      <c r="A22" s="149">
        <v>65676</v>
      </c>
      <c r="B22" s="150" t="s">
        <v>167</v>
      </c>
      <c r="C22" s="44">
        <v>42736</v>
      </c>
      <c r="D22" s="43">
        <v>44377</v>
      </c>
      <c r="E22" s="39"/>
      <c r="F22" s="39"/>
      <c r="G22" s="44">
        <v>44377</v>
      </c>
      <c r="H22" s="45"/>
    </row>
    <row r="23" spans="1:8" x14ac:dyDescent="0.25">
      <c r="A23" s="149">
        <v>67369</v>
      </c>
      <c r="B23" s="150" t="s">
        <v>218</v>
      </c>
      <c r="C23" s="44">
        <v>43922</v>
      </c>
      <c r="D23" s="43">
        <v>44377</v>
      </c>
      <c r="E23" s="43">
        <v>44377</v>
      </c>
      <c r="F23" s="43">
        <v>44377</v>
      </c>
      <c r="G23" s="39"/>
      <c r="H23" s="38"/>
    </row>
    <row r="24" spans="1:8" x14ac:dyDescent="0.25">
      <c r="A24" s="36" t="s">
        <v>168</v>
      </c>
      <c r="B24" s="10" t="s">
        <v>169</v>
      </c>
      <c r="C24" s="43">
        <v>41275</v>
      </c>
      <c r="D24" s="43">
        <v>44377</v>
      </c>
      <c r="E24" s="43">
        <v>43921</v>
      </c>
      <c r="F24" s="43">
        <v>43921</v>
      </c>
      <c r="G24" s="43">
        <v>44377</v>
      </c>
      <c r="H24" s="38" t="s">
        <v>439</v>
      </c>
    </row>
    <row r="25" spans="1:8" x14ac:dyDescent="0.25">
      <c r="A25" s="36" t="s">
        <v>170</v>
      </c>
      <c r="B25" s="10" t="s">
        <v>171</v>
      </c>
      <c r="C25" s="43">
        <v>41275</v>
      </c>
      <c r="D25" s="43">
        <v>43921</v>
      </c>
      <c r="E25" s="43">
        <v>43921</v>
      </c>
      <c r="F25" s="43">
        <v>43921</v>
      </c>
      <c r="G25" s="39"/>
      <c r="H25" s="38" t="s">
        <v>439</v>
      </c>
    </row>
    <row r="26" spans="1:8" x14ac:dyDescent="0.25">
      <c r="A26" s="36" t="s">
        <v>172</v>
      </c>
      <c r="B26" s="10" t="s">
        <v>173</v>
      </c>
      <c r="C26" s="43">
        <v>41275</v>
      </c>
      <c r="D26" s="43">
        <v>44377</v>
      </c>
      <c r="E26" s="39"/>
      <c r="F26" s="39"/>
      <c r="G26" s="43">
        <v>44377</v>
      </c>
      <c r="H26" s="38"/>
    </row>
    <row r="27" spans="1:8" x14ac:dyDescent="0.25">
      <c r="A27" s="36" t="s">
        <v>174</v>
      </c>
      <c r="B27" s="10" t="s">
        <v>175</v>
      </c>
      <c r="C27" s="43">
        <v>41275</v>
      </c>
      <c r="D27" s="43">
        <v>44377</v>
      </c>
      <c r="E27" s="39"/>
      <c r="F27" s="39"/>
      <c r="G27" s="43">
        <v>44377</v>
      </c>
      <c r="H27" s="38"/>
    </row>
    <row r="28" spans="1:8" x14ac:dyDescent="0.25">
      <c r="A28" s="36" t="s">
        <v>486</v>
      </c>
      <c r="B28" s="10" t="s">
        <v>487</v>
      </c>
      <c r="C28" s="43">
        <v>44378</v>
      </c>
      <c r="D28" s="43">
        <v>44377</v>
      </c>
      <c r="E28" s="39"/>
      <c r="F28" s="39"/>
      <c r="G28" s="43">
        <v>44377</v>
      </c>
      <c r="H28" s="38"/>
    </row>
    <row r="29" spans="1:8" x14ac:dyDescent="0.25">
      <c r="A29" s="36">
        <v>68985</v>
      </c>
      <c r="B29" s="10" t="s">
        <v>176</v>
      </c>
      <c r="C29" s="43">
        <v>41275</v>
      </c>
      <c r="D29" s="43">
        <v>44377</v>
      </c>
      <c r="E29" s="39"/>
      <c r="F29" s="39"/>
      <c r="G29" s="43">
        <v>44377</v>
      </c>
      <c r="H29" s="38"/>
    </row>
    <row r="30" spans="1:8" x14ac:dyDescent="0.25">
      <c r="A30" s="36">
        <v>69019</v>
      </c>
      <c r="B30" s="10" t="s">
        <v>219</v>
      </c>
      <c r="C30" s="43">
        <v>42736</v>
      </c>
      <c r="D30" s="43">
        <v>44377</v>
      </c>
      <c r="E30" s="39"/>
      <c r="F30" s="39"/>
      <c r="G30" s="43">
        <v>44377</v>
      </c>
      <c r="H30" s="38"/>
    </row>
    <row r="31" spans="1:8" x14ac:dyDescent="0.25">
      <c r="A31" s="36">
        <v>70408</v>
      </c>
      <c r="B31" s="10" t="s">
        <v>177</v>
      </c>
      <c r="C31" s="43">
        <v>41275</v>
      </c>
      <c r="D31" s="43">
        <v>44377</v>
      </c>
      <c r="E31" s="39"/>
      <c r="F31" s="39"/>
      <c r="G31" s="43">
        <v>44377</v>
      </c>
      <c r="H31" s="38"/>
    </row>
    <row r="32" spans="1:8" x14ac:dyDescent="0.25">
      <c r="A32" s="36">
        <v>70580</v>
      </c>
      <c r="B32" s="10" t="s">
        <v>178</v>
      </c>
      <c r="C32" s="43">
        <v>41275</v>
      </c>
      <c r="D32" s="43">
        <v>44377</v>
      </c>
      <c r="E32" s="39"/>
      <c r="F32" s="39"/>
      <c r="G32" s="43">
        <v>44377</v>
      </c>
      <c r="H32" s="38"/>
    </row>
    <row r="33" spans="1:8" x14ac:dyDescent="0.25">
      <c r="A33" s="36" t="s">
        <v>179</v>
      </c>
      <c r="B33" s="10" t="s">
        <v>180</v>
      </c>
      <c r="C33" s="43">
        <v>41275</v>
      </c>
      <c r="D33" s="43">
        <v>44377</v>
      </c>
      <c r="E33" s="43">
        <v>44377</v>
      </c>
      <c r="F33" s="43">
        <v>44377</v>
      </c>
      <c r="G33" s="39"/>
      <c r="H33" s="38"/>
    </row>
    <row r="34" spans="1:8" x14ac:dyDescent="0.25">
      <c r="A34" s="36" t="s">
        <v>220</v>
      </c>
      <c r="B34" s="10" t="s">
        <v>221</v>
      </c>
      <c r="C34" s="43">
        <v>43831</v>
      </c>
      <c r="D34" s="43">
        <v>44377</v>
      </c>
      <c r="E34" s="43">
        <v>44377</v>
      </c>
      <c r="F34" s="43">
        <v>44377</v>
      </c>
      <c r="G34" s="43">
        <v>44286</v>
      </c>
      <c r="H34" s="38"/>
    </row>
    <row r="35" spans="1:8" x14ac:dyDescent="0.25">
      <c r="A35" s="36">
        <v>71420</v>
      </c>
      <c r="B35" s="10" t="s">
        <v>181</v>
      </c>
      <c r="C35" s="43">
        <v>42005</v>
      </c>
      <c r="D35" s="43">
        <v>44377</v>
      </c>
      <c r="E35" s="43">
        <v>44377</v>
      </c>
      <c r="F35" s="43">
        <v>44377</v>
      </c>
      <c r="G35" s="39"/>
      <c r="H35" s="38"/>
    </row>
    <row r="36" spans="1:8" x14ac:dyDescent="0.25">
      <c r="A36" s="36">
        <v>73288</v>
      </c>
      <c r="B36" s="10" t="s">
        <v>182</v>
      </c>
      <c r="C36" s="43">
        <v>41275</v>
      </c>
      <c r="D36" s="43">
        <v>44377</v>
      </c>
      <c r="E36" s="43">
        <v>44377</v>
      </c>
      <c r="F36" s="43">
        <v>44377</v>
      </c>
      <c r="G36" s="43">
        <v>44377</v>
      </c>
      <c r="H36" s="38"/>
    </row>
    <row r="37" spans="1:8" x14ac:dyDescent="0.25">
      <c r="A37" s="36" t="s">
        <v>183</v>
      </c>
      <c r="B37" s="10" t="s">
        <v>184</v>
      </c>
      <c r="C37" s="43">
        <v>41275</v>
      </c>
      <c r="D37" s="43">
        <v>44377</v>
      </c>
      <c r="E37" s="43">
        <v>44377</v>
      </c>
      <c r="F37" s="43">
        <v>44377</v>
      </c>
      <c r="G37" s="39"/>
      <c r="H37" s="38"/>
    </row>
    <row r="38" spans="1:8" x14ac:dyDescent="0.25">
      <c r="A38" s="36" t="s">
        <v>185</v>
      </c>
      <c r="B38" s="10" t="s">
        <v>186</v>
      </c>
      <c r="C38" s="43">
        <v>41275</v>
      </c>
      <c r="D38" s="43">
        <v>44377</v>
      </c>
      <c r="E38" s="39"/>
      <c r="F38" s="39"/>
      <c r="G38" s="43">
        <v>44377</v>
      </c>
      <c r="H38" s="38"/>
    </row>
    <row r="39" spans="1:8" x14ac:dyDescent="0.25">
      <c r="A39" s="36" t="s">
        <v>187</v>
      </c>
      <c r="B39" s="10" t="s">
        <v>188</v>
      </c>
      <c r="C39" s="43">
        <v>41275</v>
      </c>
      <c r="D39" s="43">
        <v>44377</v>
      </c>
      <c r="E39" s="43">
        <v>44377</v>
      </c>
      <c r="F39" s="43">
        <v>44377</v>
      </c>
      <c r="G39" s="39"/>
      <c r="H39" s="38"/>
    </row>
    <row r="40" spans="1:8" x14ac:dyDescent="0.25">
      <c r="A40" s="36" t="s">
        <v>189</v>
      </c>
      <c r="B40" s="10" t="s">
        <v>190</v>
      </c>
      <c r="C40" s="43">
        <v>41275</v>
      </c>
      <c r="D40" s="43">
        <v>44377</v>
      </c>
      <c r="E40" s="43">
        <v>44377</v>
      </c>
      <c r="F40" s="43">
        <v>44377</v>
      </c>
      <c r="G40" s="39"/>
      <c r="H40" s="38"/>
    </row>
    <row r="41" spans="1:8" x14ac:dyDescent="0.25">
      <c r="A41" s="36">
        <v>80578</v>
      </c>
      <c r="B41" s="10" t="s">
        <v>191</v>
      </c>
      <c r="C41" s="43">
        <v>42370</v>
      </c>
      <c r="D41" s="43">
        <v>44377</v>
      </c>
      <c r="E41" s="39"/>
      <c r="F41" s="39"/>
      <c r="G41" s="43">
        <v>44377</v>
      </c>
      <c r="H41" s="38"/>
    </row>
    <row r="42" spans="1:8" x14ac:dyDescent="0.25">
      <c r="A42" s="36">
        <v>80799</v>
      </c>
      <c r="B42" s="10" t="s">
        <v>192</v>
      </c>
      <c r="C42" s="43">
        <v>41640</v>
      </c>
      <c r="D42" s="43">
        <v>44377</v>
      </c>
      <c r="E42" s="43">
        <v>44377</v>
      </c>
      <c r="F42" s="43">
        <v>44377</v>
      </c>
      <c r="G42" s="43">
        <v>44377</v>
      </c>
      <c r="H42" s="38"/>
    </row>
    <row r="43" spans="1:8" x14ac:dyDescent="0.25">
      <c r="A43" s="36">
        <v>81973</v>
      </c>
      <c r="B43" s="10" t="s">
        <v>222</v>
      </c>
      <c r="C43" s="43">
        <v>43831</v>
      </c>
      <c r="D43" s="43">
        <v>44377</v>
      </c>
      <c r="E43" s="43">
        <v>44377</v>
      </c>
      <c r="F43" s="43">
        <v>44377</v>
      </c>
      <c r="G43" s="43">
        <v>44377</v>
      </c>
      <c r="H43" s="38"/>
    </row>
    <row r="44" spans="1:8" x14ac:dyDescent="0.25">
      <c r="A44" s="36">
        <v>83470</v>
      </c>
      <c r="B44" s="10" t="s">
        <v>193</v>
      </c>
      <c r="C44" s="43">
        <v>41275</v>
      </c>
      <c r="D44" s="43">
        <v>44377</v>
      </c>
      <c r="E44" s="43">
        <v>44377</v>
      </c>
      <c r="F44" s="43">
        <v>44377</v>
      </c>
      <c r="G44" s="43">
        <v>44377</v>
      </c>
      <c r="H44" s="38"/>
    </row>
    <row r="45" spans="1:8" x14ac:dyDescent="0.25">
      <c r="A45" s="36">
        <v>90328</v>
      </c>
      <c r="B45" s="10" t="s">
        <v>194</v>
      </c>
      <c r="C45" s="43">
        <v>41275</v>
      </c>
      <c r="D45" s="43">
        <v>43830</v>
      </c>
      <c r="E45" s="43">
        <v>43008</v>
      </c>
      <c r="F45" s="43">
        <v>43830</v>
      </c>
      <c r="G45" s="39"/>
      <c r="H45" s="38"/>
    </row>
    <row r="46" spans="1:8" x14ac:dyDescent="0.25">
      <c r="A46" s="36">
        <v>95442</v>
      </c>
      <c r="B46" s="10" t="s">
        <v>195</v>
      </c>
      <c r="C46" s="43">
        <v>41275</v>
      </c>
      <c r="D46" s="43">
        <v>44377</v>
      </c>
      <c r="E46" s="43">
        <v>44377</v>
      </c>
      <c r="F46" s="43">
        <v>44377</v>
      </c>
      <c r="G46" s="236">
        <v>44377</v>
      </c>
      <c r="H46" s="45"/>
    </row>
    <row r="47" spans="1:8" x14ac:dyDescent="0.25">
      <c r="A47" s="36">
        <v>95446</v>
      </c>
      <c r="B47" s="10" t="s">
        <v>196</v>
      </c>
      <c r="C47" s="43">
        <v>41275</v>
      </c>
      <c r="D47" s="43">
        <v>44377</v>
      </c>
      <c r="E47" s="43">
        <v>44377</v>
      </c>
      <c r="F47" s="43">
        <v>44377</v>
      </c>
      <c r="G47" s="39"/>
      <c r="H47" s="38"/>
    </row>
    <row r="48" spans="1:8" x14ac:dyDescent="0.25">
      <c r="A48" s="36" t="s">
        <v>197</v>
      </c>
      <c r="B48" s="10" t="s">
        <v>198</v>
      </c>
      <c r="C48" s="43">
        <v>41275</v>
      </c>
      <c r="D48" s="43">
        <v>44377</v>
      </c>
      <c r="E48" s="43">
        <v>44377</v>
      </c>
      <c r="F48" s="43">
        <v>44377</v>
      </c>
      <c r="G48" s="39"/>
      <c r="H48" s="38"/>
    </row>
    <row r="49" spans="1:8" x14ac:dyDescent="0.25">
      <c r="A49" s="36" t="s">
        <v>199</v>
      </c>
      <c r="B49" s="10" t="s">
        <v>200</v>
      </c>
      <c r="C49" s="43">
        <v>41275</v>
      </c>
      <c r="D49" s="43">
        <v>43830</v>
      </c>
      <c r="E49" s="43">
        <v>43830</v>
      </c>
      <c r="F49" s="39"/>
      <c r="G49" s="39"/>
      <c r="H49" s="38" t="s">
        <v>225</v>
      </c>
    </row>
    <row r="50" spans="1:8" x14ac:dyDescent="0.25">
      <c r="A50" s="149" t="s">
        <v>223</v>
      </c>
      <c r="B50" s="150" t="s">
        <v>224</v>
      </c>
      <c r="C50" s="44">
        <v>43831</v>
      </c>
      <c r="D50" s="43">
        <v>44377</v>
      </c>
      <c r="E50" s="43">
        <v>44377</v>
      </c>
      <c r="F50" s="43">
        <v>44377</v>
      </c>
      <c r="G50" s="43">
        <v>44104</v>
      </c>
      <c r="H50" s="38"/>
    </row>
    <row r="51" spans="1:8" x14ac:dyDescent="0.25">
      <c r="A51" s="149">
        <v>95792</v>
      </c>
      <c r="B51" s="150" t="s">
        <v>201</v>
      </c>
      <c r="C51" s="44">
        <v>41275</v>
      </c>
      <c r="D51" s="43">
        <v>41759</v>
      </c>
      <c r="E51" s="43">
        <v>41759</v>
      </c>
      <c r="F51" s="43">
        <v>41759</v>
      </c>
      <c r="G51" s="39"/>
      <c r="H51" s="38" t="s">
        <v>427</v>
      </c>
    </row>
    <row r="52" spans="1:8" x14ac:dyDescent="0.25">
      <c r="A52" s="149">
        <v>95885</v>
      </c>
      <c r="B52" s="150" t="s">
        <v>202</v>
      </c>
      <c r="C52" s="44">
        <v>41275</v>
      </c>
      <c r="D52" s="43">
        <v>44377</v>
      </c>
      <c r="E52" s="43">
        <v>44377</v>
      </c>
      <c r="F52" s="43">
        <v>44377</v>
      </c>
      <c r="G52" s="43">
        <v>44377</v>
      </c>
      <c r="H52" s="38"/>
    </row>
    <row r="53" spans="1:8" x14ac:dyDescent="0.25">
      <c r="A53" s="149" t="s">
        <v>203</v>
      </c>
      <c r="B53" s="150" t="s">
        <v>204</v>
      </c>
      <c r="C53" s="44">
        <v>41275</v>
      </c>
      <c r="D53" s="43">
        <v>44377</v>
      </c>
      <c r="E53" s="39"/>
      <c r="F53" s="43">
        <v>44377</v>
      </c>
      <c r="G53" s="39"/>
      <c r="H53" s="38"/>
    </row>
    <row r="54" spans="1:8" x14ac:dyDescent="0.25">
      <c r="A54" s="149" t="s">
        <v>450</v>
      </c>
      <c r="B54" s="150" t="s">
        <v>456</v>
      </c>
      <c r="C54" s="44">
        <v>42736</v>
      </c>
      <c r="D54" s="43">
        <v>43465</v>
      </c>
      <c r="E54" s="43">
        <v>43465</v>
      </c>
      <c r="F54" s="43">
        <v>43465</v>
      </c>
      <c r="G54" s="39"/>
      <c r="H54" s="38"/>
    </row>
    <row r="55" spans="1:8" x14ac:dyDescent="0.25">
      <c r="A55" s="149" t="s">
        <v>205</v>
      </c>
      <c r="B55" s="150" t="s">
        <v>206</v>
      </c>
      <c r="C55" s="44">
        <v>41275</v>
      </c>
      <c r="D55" s="43">
        <v>44377</v>
      </c>
      <c r="E55" s="43">
        <v>44377</v>
      </c>
      <c r="F55" s="43">
        <v>44377</v>
      </c>
      <c r="G55" s="39"/>
      <c r="H55" s="38"/>
    </row>
    <row r="56" spans="1:8" x14ac:dyDescent="0.25">
      <c r="A56" s="149" t="s">
        <v>451</v>
      </c>
      <c r="B56" s="150" t="s">
        <v>454</v>
      </c>
      <c r="C56" s="44">
        <v>41640</v>
      </c>
      <c r="D56" s="43">
        <v>43465</v>
      </c>
      <c r="E56" s="43">
        <v>43465</v>
      </c>
      <c r="F56" s="39"/>
      <c r="G56" s="39"/>
      <c r="H56" s="38"/>
    </row>
    <row r="57" spans="1:8" x14ac:dyDescent="0.25">
      <c r="A57" s="149" t="s">
        <v>452</v>
      </c>
      <c r="B57" s="150" t="s">
        <v>455</v>
      </c>
      <c r="C57" s="44">
        <v>41640</v>
      </c>
      <c r="D57" s="43">
        <v>44377</v>
      </c>
      <c r="E57" s="43">
        <v>44377</v>
      </c>
      <c r="F57" s="43">
        <v>44377</v>
      </c>
      <c r="G57" s="148">
        <v>44377</v>
      </c>
      <c r="H57" s="38"/>
    </row>
    <row r="58" spans="1:8" x14ac:dyDescent="0.25">
      <c r="A58" s="149" t="s">
        <v>207</v>
      </c>
      <c r="B58" s="150" t="s">
        <v>208</v>
      </c>
      <c r="C58" s="44">
        <v>41275</v>
      </c>
      <c r="D58" s="43">
        <v>44377</v>
      </c>
      <c r="E58" s="43">
        <v>44377</v>
      </c>
      <c r="F58" s="43">
        <v>44377</v>
      </c>
      <c r="G58" s="43">
        <v>44377</v>
      </c>
      <c r="H58" s="38"/>
    </row>
    <row r="59" spans="1:8" x14ac:dyDescent="0.25">
      <c r="A59" s="149" t="s">
        <v>209</v>
      </c>
      <c r="B59" s="150" t="s">
        <v>210</v>
      </c>
      <c r="C59" s="44">
        <v>43101</v>
      </c>
      <c r="D59" s="43">
        <v>44377</v>
      </c>
      <c r="E59" s="39"/>
      <c r="F59" s="43">
        <v>44377</v>
      </c>
      <c r="G59" s="39"/>
      <c r="H59" s="38"/>
    </row>
    <row r="60" spans="1:8" x14ac:dyDescent="0.25">
      <c r="A60" s="149" t="s">
        <v>211</v>
      </c>
      <c r="B60" s="150" t="s">
        <v>212</v>
      </c>
      <c r="C60" s="39"/>
      <c r="D60" s="39"/>
      <c r="E60" s="43">
        <v>42735</v>
      </c>
      <c r="F60" s="39"/>
      <c r="G60" s="39"/>
      <c r="H60" s="38" t="s">
        <v>427</v>
      </c>
    </row>
    <row r="61" spans="1:8" x14ac:dyDescent="0.25">
      <c r="A61" s="36" t="s">
        <v>213</v>
      </c>
      <c r="B61" s="10" t="s">
        <v>214</v>
      </c>
      <c r="C61" s="43">
        <v>41275</v>
      </c>
      <c r="D61" s="43">
        <v>44377</v>
      </c>
      <c r="E61" s="43">
        <v>44377</v>
      </c>
      <c r="F61" s="39"/>
      <c r="G61" s="39"/>
      <c r="H61" s="38"/>
    </row>
  </sheetData>
  <mergeCells count="1">
    <mergeCell ref="D1:G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39997558519241921"/>
  </sheetPr>
  <dimension ref="B1:V17"/>
  <sheetViews>
    <sheetView showGridLines="0" workbookViewId="0">
      <selection activeCell="G34" sqref="G34"/>
    </sheetView>
  </sheetViews>
  <sheetFormatPr defaultColWidth="9.140625" defaultRowHeight="15" x14ac:dyDescent="0.25"/>
  <cols>
    <col min="1" max="1" width="5.7109375" style="91" customWidth="1"/>
    <col min="2" max="2" width="2" style="91" customWidth="1"/>
    <col min="3" max="3" width="20.7109375" style="91" customWidth="1"/>
    <col min="4" max="4" width="2.85546875" style="91" customWidth="1"/>
    <col min="5" max="5" width="5.7109375" style="91" customWidth="1"/>
    <col min="6" max="6" width="6.85546875" style="91" bestFit="1" customWidth="1"/>
    <col min="7" max="9" width="7.85546875" style="91" bestFit="1" customWidth="1"/>
    <col min="10" max="10" width="7.42578125" style="91" customWidth="1"/>
    <col min="11" max="11" width="5.85546875" style="91" customWidth="1"/>
    <col min="12" max="12" width="6.85546875" style="91" bestFit="1" customWidth="1"/>
    <col min="13" max="15" width="7.85546875" style="91" bestFit="1" customWidth="1"/>
    <col min="16" max="16" width="7.42578125" style="91" customWidth="1"/>
    <col min="17" max="17" width="7" style="91" customWidth="1"/>
    <col min="18" max="18" width="6.85546875" style="91" bestFit="1" customWidth="1"/>
    <col min="19" max="16384" width="9.140625" style="91"/>
  </cols>
  <sheetData>
    <row r="1" spans="2:22" ht="28.7" customHeight="1" x14ac:dyDescent="0.25"/>
    <row r="2" spans="2:22" ht="97.9" customHeight="1" x14ac:dyDescent="0.25">
      <c r="B2" s="313"/>
      <c r="C2" s="314"/>
      <c r="D2" s="315" t="s">
        <v>387</v>
      </c>
      <c r="E2" s="308"/>
      <c r="F2" s="308"/>
      <c r="G2" s="308"/>
      <c r="H2" s="308"/>
      <c r="I2" s="308"/>
      <c r="J2" s="308"/>
      <c r="K2" s="308"/>
      <c r="L2" s="308"/>
      <c r="M2" s="308"/>
      <c r="N2" s="314"/>
    </row>
    <row r="3" spans="2:22" ht="15.2" customHeight="1" x14ac:dyDescent="0.25">
      <c r="B3" s="316" t="s">
        <v>1</v>
      </c>
      <c r="C3" s="314"/>
      <c r="D3" s="317">
        <v>44615</v>
      </c>
      <c r="E3" s="318"/>
      <c r="F3" s="318"/>
      <c r="G3" s="318"/>
      <c r="H3" s="318"/>
      <c r="I3" s="318"/>
      <c r="J3" s="318"/>
      <c r="K3" s="318"/>
      <c r="L3" s="318"/>
      <c r="M3" s="318"/>
      <c r="N3" s="319"/>
    </row>
    <row r="4" spans="2:22" ht="18" customHeight="1" x14ac:dyDescent="0.25">
      <c r="B4" s="316" t="s">
        <v>2</v>
      </c>
      <c r="C4" s="314"/>
      <c r="D4" s="320" t="s">
        <v>388</v>
      </c>
      <c r="E4" s="308"/>
      <c r="F4" s="308"/>
      <c r="G4" s="308"/>
      <c r="H4" s="308"/>
      <c r="I4" s="308"/>
      <c r="J4" s="308"/>
      <c r="K4" s="308"/>
      <c r="L4" s="308"/>
      <c r="M4" s="308"/>
      <c r="N4" s="314"/>
    </row>
    <row r="5" spans="2:22" ht="18" customHeight="1" x14ac:dyDescent="0.25">
      <c r="B5" s="316" t="s">
        <v>4</v>
      </c>
      <c r="C5" s="314"/>
      <c r="D5" s="317">
        <v>44614</v>
      </c>
      <c r="E5" s="308"/>
      <c r="F5" s="308"/>
      <c r="G5" s="308"/>
      <c r="H5" s="308"/>
      <c r="I5" s="308"/>
      <c r="J5" s="308"/>
      <c r="K5" s="308"/>
      <c r="L5" s="308"/>
      <c r="M5" s="308"/>
      <c r="N5" s="314"/>
    </row>
    <row r="6" spans="2:22" ht="18" customHeight="1" x14ac:dyDescent="0.25">
      <c r="B6" s="316" t="s">
        <v>258</v>
      </c>
      <c r="C6" s="314"/>
      <c r="D6" s="320" t="s">
        <v>476</v>
      </c>
      <c r="E6" s="308"/>
      <c r="F6" s="308"/>
      <c r="G6" s="308"/>
      <c r="H6" s="308"/>
      <c r="I6" s="308"/>
      <c r="J6" s="308"/>
      <c r="K6" s="308"/>
      <c r="L6" s="308"/>
      <c r="M6" s="308"/>
      <c r="N6" s="314"/>
    </row>
    <row r="7" spans="2:22" ht="35.85" customHeight="1" thickBot="1" x14ac:dyDescent="0.3"/>
    <row r="8" spans="2:22" ht="30" customHeight="1" x14ac:dyDescent="0.25">
      <c r="C8" s="321" t="s">
        <v>389</v>
      </c>
      <c r="D8" s="308"/>
      <c r="E8" s="322" t="s">
        <v>260</v>
      </c>
      <c r="F8" s="323"/>
      <c r="G8" s="323"/>
      <c r="H8" s="323"/>
      <c r="I8" s="323"/>
      <c r="J8" s="324"/>
      <c r="K8" s="325" t="s">
        <v>261</v>
      </c>
      <c r="L8" s="311"/>
      <c r="M8" s="311"/>
      <c r="N8" s="311"/>
      <c r="O8" s="311"/>
      <c r="P8" s="312"/>
      <c r="Q8" s="310" t="s">
        <v>479</v>
      </c>
      <c r="R8" s="311"/>
      <c r="S8" s="311"/>
      <c r="T8" s="311"/>
      <c r="U8" s="311"/>
      <c r="V8" s="312"/>
    </row>
    <row r="9" spans="2:22" x14ac:dyDescent="0.25">
      <c r="C9" s="309" t="s">
        <v>262</v>
      </c>
      <c r="D9" s="308"/>
      <c r="E9" s="198" t="s">
        <v>263</v>
      </c>
      <c r="F9" s="176" t="s">
        <v>264</v>
      </c>
      <c r="G9" s="176" t="s">
        <v>265</v>
      </c>
      <c r="H9" s="176" t="s">
        <v>266</v>
      </c>
      <c r="I9" s="176" t="s">
        <v>267</v>
      </c>
      <c r="J9" s="199" t="s">
        <v>268</v>
      </c>
      <c r="K9" s="198" t="s">
        <v>263</v>
      </c>
      <c r="L9" s="176" t="s">
        <v>264</v>
      </c>
      <c r="M9" s="176" t="s">
        <v>265</v>
      </c>
      <c r="N9" s="101" t="s">
        <v>266</v>
      </c>
      <c r="O9" s="176" t="s">
        <v>267</v>
      </c>
      <c r="P9" s="199" t="s">
        <v>268</v>
      </c>
      <c r="Q9" s="198" t="s">
        <v>263</v>
      </c>
      <c r="R9" s="176" t="s">
        <v>264</v>
      </c>
      <c r="S9" s="176" t="s">
        <v>265</v>
      </c>
      <c r="T9" s="101" t="s">
        <v>266</v>
      </c>
      <c r="U9" s="176" t="s">
        <v>267</v>
      </c>
      <c r="V9" s="199" t="s">
        <v>268</v>
      </c>
    </row>
    <row r="10" spans="2:22" x14ac:dyDescent="0.25">
      <c r="C10" s="307">
        <v>2014</v>
      </c>
      <c r="D10" s="308"/>
      <c r="E10" s="200">
        <v>230</v>
      </c>
      <c r="F10" s="175">
        <v>4531</v>
      </c>
      <c r="G10" s="175">
        <v>68341</v>
      </c>
      <c r="H10" s="175">
        <v>47375</v>
      </c>
      <c r="I10" s="175">
        <v>2118</v>
      </c>
      <c r="J10" s="201">
        <v>25</v>
      </c>
      <c r="K10" s="200">
        <v>233</v>
      </c>
      <c r="L10" s="175">
        <v>4195</v>
      </c>
      <c r="M10" s="175">
        <v>97239</v>
      </c>
      <c r="N10" s="175">
        <v>61379</v>
      </c>
      <c r="O10" s="175">
        <v>3254</v>
      </c>
      <c r="P10" s="201">
        <v>34</v>
      </c>
      <c r="Q10" s="200">
        <v>0</v>
      </c>
      <c r="R10" s="175">
        <v>0</v>
      </c>
      <c r="S10" s="175">
        <v>0</v>
      </c>
      <c r="T10" s="175">
        <v>0</v>
      </c>
      <c r="U10" s="175">
        <v>0</v>
      </c>
      <c r="V10" s="201">
        <v>0</v>
      </c>
    </row>
    <row r="11" spans="2:22" x14ac:dyDescent="0.25">
      <c r="C11" s="307">
        <v>2015</v>
      </c>
      <c r="D11" s="308"/>
      <c r="E11" s="200">
        <v>478</v>
      </c>
      <c r="F11" s="175">
        <v>8642</v>
      </c>
      <c r="G11" s="175">
        <v>94099</v>
      </c>
      <c r="H11" s="175">
        <v>64803</v>
      </c>
      <c r="I11" s="175">
        <v>4665</v>
      </c>
      <c r="J11" s="201">
        <v>55</v>
      </c>
      <c r="K11" s="200">
        <v>446</v>
      </c>
      <c r="L11" s="175">
        <v>8287</v>
      </c>
      <c r="M11" s="175">
        <v>126105</v>
      </c>
      <c r="N11" s="175">
        <v>81286</v>
      </c>
      <c r="O11" s="175">
        <v>6569</v>
      </c>
      <c r="P11" s="201">
        <v>92</v>
      </c>
      <c r="Q11" s="200">
        <v>0</v>
      </c>
      <c r="R11" s="175">
        <v>0</v>
      </c>
      <c r="S11" s="175">
        <v>0</v>
      </c>
      <c r="T11" s="175">
        <v>0</v>
      </c>
      <c r="U11" s="175">
        <v>0</v>
      </c>
      <c r="V11" s="201">
        <v>0</v>
      </c>
    </row>
    <row r="12" spans="2:22" x14ac:dyDescent="0.25">
      <c r="C12" s="307">
        <v>2016</v>
      </c>
      <c r="D12" s="308"/>
      <c r="E12" s="200">
        <v>538</v>
      </c>
      <c r="F12" s="175">
        <v>11370</v>
      </c>
      <c r="G12" s="175">
        <v>123215</v>
      </c>
      <c r="H12" s="175">
        <v>77947</v>
      </c>
      <c r="I12" s="175">
        <v>6730</v>
      </c>
      <c r="J12" s="201">
        <v>89</v>
      </c>
      <c r="K12" s="200">
        <v>488</v>
      </c>
      <c r="L12" s="175">
        <v>10961</v>
      </c>
      <c r="M12" s="175">
        <v>168496</v>
      </c>
      <c r="N12" s="175">
        <v>95404</v>
      </c>
      <c r="O12" s="175">
        <v>9150</v>
      </c>
      <c r="P12" s="201">
        <v>133</v>
      </c>
      <c r="Q12" s="200">
        <v>0</v>
      </c>
      <c r="R12" s="175">
        <v>0</v>
      </c>
      <c r="S12" s="175">
        <v>0</v>
      </c>
      <c r="T12" s="175">
        <v>0</v>
      </c>
      <c r="U12" s="175">
        <v>0</v>
      </c>
      <c r="V12" s="201">
        <v>0</v>
      </c>
    </row>
    <row r="13" spans="2:22" x14ac:dyDescent="0.25">
      <c r="C13" s="307">
        <v>2017</v>
      </c>
      <c r="D13" s="308"/>
      <c r="E13" s="200">
        <v>582</v>
      </c>
      <c r="F13" s="175">
        <v>12772</v>
      </c>
      <c r="G13" s="175">
        <v>141926</v>
      </c>
      <c r="H13" s="175">
        <v>84310</v>
      </c>
      <c r="I13" s="175">
        <v>8422</v>
      </c>
      <c r="J13" s="201">
        <v>112</v>
      </c>
      <c r="K13" s="200">
        <v>492</v>
      </c>
      <c r="L13" s="175">
        <v>12260</v>
      </c>
      <c r="M13" s="175">
        <v>190007</v>
      </c>
      <c r="N13" s="175">
        <v>101112</v>
      </c>
      <c r="O13" s="175">
        <v>11405</v>
      </c>
      <c r="P13" s="201">
        <v>203</v>
      </c>
      <c r="Q13" s="200">
        <v>0</v>
      </c>
      <c r="R13" s="175">
        <v>0</v>
      </c>
      <c r="S13" s="175">
        <v>0</v>
      </c>
      <c r="T13" s="175">
        <v>0</v>
      </c>
      <c r="U13" s="175">
        <v>0</v>
      </c>
      <c r="V13" s="201">
        <v>0</v>
      </c>
    </row>
    <row r="14" spans="2:22" x14ac:dyDescent="0.25">
      <c r="C14" s="307">
        <v>2018</v>
      </c>
      <c r="D14" s="308"/>
      <c r="E14" s="200">
        <v>555</v>
      </c>
      <c r="F14" s="175">
        <v>13561</v>
      </c>
      <c r="G14" s="175">
        <v>132324</v>
      </c>
      <c r="H14" s="175">
        <v>77984</v>
      </c>
      <c r="I14" s="175">
        <v>9808</v>
      </c>
      <c r="J14" s="201">
        <v>134</v>
      </c>
      <c r="K14" s="200">
        <v>496</v>
      </c>
      <c r="L14" s="175">
        <v>12814</v>
      </c>
      <c r="M14" s="175">
        <v>178020</v>
      </c>
      <c r="N14" s="175">
        <v>94824</v>
      </c>
      <c r="O14" s="175">
        <v>13310</v>
      </c>
      <c r="P14" s="201">
        <v>264</v>
      </c>
      <c r="Q14" s="200">
        <v>0</v>
      </c>
      <c r="R14" s="175">
        <v>0</v>
      </c>
      <c r="S14" s="175">
        <v>0</v>
      </c>
      <c r="T14" s="175">
        <v>0</v>
      </c>
      <c r="U14" s="175">
        <v>0</v>
      </c>
      <c r="V14" s="201">
        <v>0</v>
      </c>
    </row>
    <row r="15" spans="2:22" x14ac:dyDescent="0.25">
      <c r="C15" s="307">
        <v>2019</v>
      </c>
      <c r="D15" s="308"/>
      <c r="E15" s="200">
        <v>565</v>
      </c>
      <c r="F15" s="175">
        <v>19096</v>
      </c>
      <c r="G15" s="175">
        <v>119111</v>
      </c>
      <c r="H15" s="175">
        <v>73580</v>
      </c>
      <c r="I15" s="175">
        <v>11345</v>
      </c>
      <c r="J15" s="201">
        <v>176</v>
      </c>
      <c r="K15" s="200">
        <v>512</v>
      </c>
      <c r="L15" s="175">
        <v>16841</v>
      </c>
      <c r="M15" s="175">
        <v>169340</v>
      </c>
      <c r="N15" s="175">
        <v>92225</v>
      </c>
      <c r="O15" s="175">
        <v>15449</v>
      </c>
      <c r="P15" s="201">
        <v>353</v>
      </c>
      <c r="Q15" s="200">
        <v>0</v>
      </c>
      <c r="R15" s="175">
        <v>0</v>
      </c>
      <c r="S15" s="175">
        <v>0</v>
      </c>
      <c r="T15" s="175">
        <v>0</v>
      </c>
      <c r="U15" s="175">
        <v>0</v>
      </c>
      <c r="V15" s="201">
        <v>0</v>
      </c>
    </row>
    <row r="16" spans="2:22" x14ac:dyDescent="0.25">
      <c r="C16" s="307">
        <v>2020</v>
      </c>
      <c r="D16" s="308"/>
      <c r="E16" s="200">
        <v>550</v>
      </c>
      <c r="F16" s="175">
        <v>19455</v>
      </c>
      <c r="G16" s="175">
        <v>123399</v>
      </c>
      <c r="H16" s="175">
        <v>75451</v>
      </c>
      <c r="I16" s="175">
        <v>12715</v>
      </c>
      <c r="J16" s="201">
        <v>214</v>
      </c>
      <c r="K16" s="200">
        <v>487</v>
      </c>
      <c r="L16" s="175">
        <v>17219</v>
      </c>
      <c r="M16" s="175">
        <v>166265</v>
      </c>
      <c r="N16" s="175">
        <v>93262</v>
      </c>
      <c r="O16" s="175">
        <v>17153</v>
      </c>
      <c r="P16" s="201">
        <v>405</v>
      </c>
      <c r="Q16" s="200">
        <v>0</v>
      </c>
      <c r="R16" s="175">
        <v>0</v>
      </c>
      <c r="S16" s="175">
        <v>0</v>
      </c>
      <c r="T16" s="175">
        <v>0</v>
      </c>
      <c r="U16" s="175">
        <v>0</v>
      </c>
      <c r="V16" s="201">
        <v>0</v>
      </c>
    </row>
    <row r="17" spans="3:22" x14ac:dyDescent="0.25">
      <c r="C17" s="307">
        <v>2021</v>
      </c>
      <c r="D17" s="308"/>
      <c r="E17" s="200">
        <v>500</v>
      </c>
      <c r="F17" s="235">
        <v>20657</v>
      </c>
      <c r="G17" s="235">
        <v>136851</v>
      </c>
      <c r="H17" s="235">
        <v>82540</v>
      </c>
      <c r="I17" s="235">
        <v>14017</v>
      </c>
      <c r="J17" s="201">
        <v>247</v>
      </c>
      <c r="K17" s="200">
        <v>498</v>
      </c>
      <c r="L17" s="235">
        <v>18675</v>
      </c>
      <c r="M17" s="235">
        <v>175397</v>
      </c>
      <c r="N17" s="235">
        <v>100667</v>
      </c>
      <c r="O17" s="235">
        <v>18867</v>
      </c>
      <c r="P17" s="201">
        <v>492</v>
      </c>
      <c r="Q17" s="200">
        <v>0</v>
      </c>
      <c r="R17" s="235">
        <v>0</v>
      </c>
      <c r="S17" s="235">
        <v>0</v>
      </c>
      <c r="T17" s="235">
        <v>0</v>
      </c>
      <c r="U17" s="235">
        <v>0</v>
      </c>
      <c r="V17" s="201">
        <v>0</v>
      </c>
    </row>
  </sheetData>
  <mergeCells count="23">
    <mergeCell ref="Q8:V8"/>
    <mergeCell ref="B2:C2"/>
    <mergeCell ref="D2:N2"/>
    <mergeCell ref="B3:C3"/>
    <mergeCell ref="D3:N3"/>
    <mergeCell ref="B4:C4"/>
    <mergeCell ref="D4:N4"/>
    <mergeCell ref="B5:C5"/>
    <mergeCell ref="D5:N5"/>
    <mergeCell ref="B6:C6"/>
    <mergeCell ref="D6:N6"/>
    <mergeCell ref="C8:D8"/>
    <mergeCell ref="E8:J8"/>
    <mergeCell ref="K8:P8"/>
    <mergeCell ref="C14:D14"/>
    <mergeCell ref="C15:D15"/>
    <mergeCell ref="C16:D16"/>
    <mergeCell ref="C17:D17"/>
    <mergeCell ref="C9:D9"/>
    <mergeCell ref="C10:D10"/>
    <mergeCell ref="C11:D11"/>
    <mergeCell ref="C12:D12"/>
    <mergeCell ref="C13:D13"/>
  </mergeCells>
  <pageMargins left="1" right="1" top="1" bottom="1" header="1" footer="1"/>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sheetPr>
  <dimension ref="B1:M24"/>
  <sheetViews>
    <sheetView showGridLines="0" workbookViewId="0">
      <selection activeCell="N24" sqref="N24"/>
    </sheetView>
  </sheetViews>
  <sheetFormatPr defaultColWidth="9.140625" defaultRowHeight="15" x14ac:dyDescent="0.25"/>
  <cols>
    <col min="1" max="1" width="5.7109375" style="5" customWidth="1"/>
    <col min="2" max="2" width="16.7109375" style="5" customWidth="1"/>
    <col min="3" max="3" width="14.5703125" style="5" customWidth="1"/>
    <col min="4" max="4" width="15.5703125" style="5" customWidth="1"/>
    <col min="5" max="5" width="11.7109375" style="5" customWidth="1"/>
    <col min="6" max="12" width="15.85546875" style="5" customWidth="1"/>
    <col min="13" max="13" width="13.5703125" style="5" customWidth="1"/>
    <col min="14" max="14" width="95.7109375" style="5" customWidth="1"/>
    <col min="15" max="16384" width="9.140625" style="5"/>
  </cols>
  <sheetData>
    <row r="1" spans="2:13" ht="28.7" customHeight="1" x14ac:dyDescent="0.25"/>
    <row r="2" spans="2:13" ht="97.9" customHeight="1" x14ac:dyDescent="0.25">
      <c r="B2" s="344"/>
      <c r="C2" s="345"/>
      <c r="D2" s="346"/>
      <c r="E2" s="347" t="s">
        <v>142</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349" t="s">
        <v>141</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30" t="s">
        <v>5</v>
      </c>
      <c r="C7" s="31">
        <v>2014</v>
      </c>
      <c r="D7" s="31">
        <v>2015</v>
      </c>
      <c r="E7" s="31">
        <v>2016</v>
      </c>
      <c r="F7" s="31">
        <v>2017</v>
      </c>
      <c r="G7" s="31">
        <v>2018</v>
      </c>
      <c r="H7" s="31">
        <v>2019</v>
      </c>
      <c r="I7" s="31">
        <v>2020</v>
      </c>
      <c r="J7" s="31">
        <v>2021</v>
      </c>
    </row>
    <row r="8" spans="2:13" ht="15" customHeight="1" x14ac:dyDescent="0.25">
      <c r="B8" s="28" t="s">
        <v>6</v>
      </c>
      <c r="C8" s="25">
        <v>84575</v>
      </c>
      <c r="D8" s="25">
        <v>280335</v>
      </c>
      <c r="E8" s="25">
        <v>315206</v>
      </c>
      <c r="F8" s="25">
        <v>407540</v>
      </c>
      <c r="G8" s="25">
        <v>388757</v>
      </c>
      <c r="H8" s="25">
        <v>380329</v>
      </c>
      <c r="I8" s="25">
        <v>491609</v>
      </c>
      <c r="J8" s="25">
        <v>579917</v>
      </c>
    </row>
    <row r="9" spans="2:13" ht="15" customHeight="1" x14ac:dyDescent="0.25">
      <c r="B9" s="28" t="s">
        <v>7</v>
      </c>
      <c r="C9" s="25">
        <v>104245</v>
      </c>
      <c r="D9" s="25">
        <v>248373</v>
      </c>
      <c r="E9" s="25">
        <v>353061</v>
      </c>
      <c r="F9" s="25">
        <v>400347</v>
      </c>
      <c r="G9" s="25">
        <v>356072</v>
      </c>
      <c r="H9" s="25">
        <v>348010</v>
      </c>
      <c r="I9" s="25">
        <v>470157</v>
      </c>
      <c r="J9" s="25">
        <v>470553</v>
      </c>
    </row>
    <row r="10" spans="2:13" ht="15" customHeight="1" x14ac:dyDescent="0.25">
      <c r="B10" s="28" t="s">
        <v>8</v>
      </c>
      <c r="C10" s="25">
        <v>128063</v>
      </c>
      <c r="D10" s="25">
        <v>302186</v>
      </c>
      <c r="E10" s="25">
        <v>385624</v>
      </c>
      <c r="F10" s="25">
        <v>427023</v>
      </c>
      <c r="G10" s="25">
        <v>386982</v>
      </c>
      <c r="H10" s="25">
        <v>419250</v>
      </c>
      <c r="I10" s="25">
        <v>422566</v>
      </c>
      <c r="J10" s="25">
        <v>635397</v>
      </c>
    </row>
    <row r="11" spans="2:13" ht="15" customHeight="1" x14ac:dyDescent="0.25">
      <c r="B11" s="28" t="s">
        <v>9</v>
      </c>
      <c r="C11" s="25">
        <v>174635</v>
      </c>
      <c r="D11" s="25">
        <v>326779</v>
      </c>
      <c r="E11" s="25">
        <v>361088</v>
      </c>
      <c r="F11" s="25">
        <v>405637</v>
      </c>
      <c r="G11" s="25">
        <v>393087</v>
      </c>
      <c r="H11" s="25">
        <v>473770</v>
      </c>
      <c r="I11" s="25">
        <v>340907</v>
      </c>
      <c r="J11" s="133">
        <v>615532</v>
      </c>
    </row>
    <row r="12" spans="2:13" ht="15" customHeight="1" x14ac:dyDescent="0.25">
      <c r="B12" s="28" t="s">
        <v>10</v>
      </c>
      <c r="C12" s="25">
        <v>199482</v>
      </c>
      <c r="D12" s="25">
        <v>308095</v>
      </c>
      <c r="E12" s="25">
        <v>368462</v>
      </c>
      <c r="F12" s="25">
        <v>436897</v>
      </c>
      <c r="G12" s="25">
        <v>400849</v>
      </c>
      <c r="H12" s="25">
        <v>466412</v>
      </c>
      <c r="I12" s="25">
        <v>399705</v>
      </c>
      <c r="J12" s="133">
        <v>570246</v>
      </c>
    </row>
    <row r="13" spans="2:13" ht="15" customHeight="1" x14ac:dyDescent="0.25">
      <c r="B13" s="28" t="s">
        <v>11</v>
      </c>
      <c r="C13" s="25">
        <v>207807</v>
      </c>
      <c r="D13" s="25">
        <v>331127</v>
      </c>
      <c r="E13" s="25">
        <v>379418</v>
      </c>
      <c r="F13" s="25">
        <v>415274</v>
      </c>
      <c r="G13" s="25">
        <v>376788</v>
      </c>
      <c r="H13" s="25">
        <v>425891</v>
      </c>
      <c r="I13" s="25">
        <v>501169</v>
      </c>
      <c r="J13" s="133">
        <v>556323</v>
      </c>
    </row>
    <row r="14" spans="2:13" ht="15" customHeight="1" x14ac:dyDescent="0.25">
      <c r="B14" s="28" t="s">
        <v>12</v>
      </c>
      <c r="C14" s="25">
        <v>229437</v>
      </c>
      <c r="D14" s="25">
        <v>332536</v>
      </c>
      <c r="E14" s="25">
        <v>353953</v>
      </c>
      <c r="F14" s="25">
        <v>393001</v>
      </c>
      <c r="G14" s="25">
        <v>379156</v>
      </c>
      <c r="H14" s="25">
        <v>460395</v>
      </c>
      <c r="I14" s="25">
        <v>530442</v>
      </c>
      <c r="J14" s="133">
        <v>0</v>
      </c>
    </row>
    <row r="15" spans="2:13" ht="15" customHeight="1" x14ac:dyDescent="0.25">
      <c r="B15" s="28" t="s">
        <v>13</v>
      </c>
      <c r="C15" s="25">
        <v>233818</v>
      </c>
      <c r="D15" s="25">
        <v>307473</v>
      </c>
      <c r="E15" s="25">
        <v>412473</v>
      </c>
      <c r="F15" s="25">
        <v>441626</v>
      </c>
      <c r="G15" s="25">
        <v>399720</v>
      </c>
      <c r="H15" s="25">
        <v>468855</v>
      </c>
      <c r="I15" s="25">
        <v>515656</v>
      </c>
      <c r="J15" s="134">
        <v>0</v>
      </c>
    </row>
    <row r="16" spans="2:13" ht="15" customHeight="1" x14ac:dyDescent="0.25">
      <c r="B16" s="28" t="s">
        <v>14</v>
      </c>
      <c r="C16" s="25">
        <v>249007</v>
      </c>
      <c r="D16" s="25">
        <v>306424</v>
      </c>
      <c r="E16" s="25">
        <v>396017</v>
      </c>
      <c r="F16" s="25">
        <v>402577</v>
      </c>
      <c r="G16" s="25">
        <v>349701</v>
      </c>
      <c r="H16" s="25">
        <v>456820</v>
      </c>
      <c r="I16" s="25">
        <v>549266</v>
      </c>
      <c r="J16" s="134">
        <v>0</v>
      </c>
    </row>
    <row r="17" spans="2:13" ht="15" customHeight="1" x14ac:dyDescent="0.25">
      <c r="B17" s="28" t="s">
        <v>15</v>
      </c>
      <c r="C17" s="25">
        <v>274152</v>
      </c>
      <c r="D17" s="25">
        <v>319826</v>
      </c>
      <c r="E17" s="25">
        <v>405005</v>
      </c>
      <c r="F17" s="25">
        <v>435739</v>
      </c>
      <c r="G17" s="25">
        <v>402456</v>
      </c>
      <c r="H17" s="25">
        <v>509200</v>
      </c>
      <c r="I17" s="25">
        <v>574038</v>
      </c>
      <c r="J17" s="153">
        <v>0</v>
      </c>
    </row>
    <row r="18" spans="2:13" ht="15" customHeight="1" x14ac:dyDescent="0.25">
      <c r="B18" s="28" t="s">
        <v>16</v>
      </c>
      <c r="C18" s="25">
        <v>233446</v>
      </c>
      <c r="D18" s="25">
        <v>294069</v>
      </c>
      <c r="E18" s="25">
        <v>387061</v>
      </c>
      <c r="F18" s="25">
        <v>401919</v>
      </c>
      <c r="G18" s="25">
        <v>343103</v>
      </c>
      <c r="H18" s="25">
        <v>430049</v>
      </c>
      <c r="I18" s="25">
        <v>532023</v>
      </c>
      <c r="J18" s="134">
        <v>0</v>
      </c>
    </row>
    <row r="19" spans="2:13" ht="15" customHeight="1" x14ac:dyDescent="0.25">
      <c r="B19" s="28" t="s">
        <v>17</v>
      </c>
      <c r="C19" s="25">
        <v>263620</v>
      </c>
      <c r="D19" s="25">
        <v>309192</v>
      </c>
      <c r="E19" s="25">
        <v>369788</v>
      </c>
      <c r="F19" s="25">
        <v>366955</v>
      </c>
      <c r="G19" s="25">
        <v>316610</v>
      </c>
      <c r="H19" s="25">
        <v>442312</v>
      </c>
      <c r="I19" s="25">
        <v>561071</v>
      </c>
      <c r="J19" s="134">
        <v>0</v>
      </c>
    </row>
    <row r="20" spans="2:13" ht="7.9" customHeight="1" x14ac:dyDescent="0.25"/>
    <row r="21" spans="2:13" ht="93" customHeight="1" x14ac:dyDescent="0.25">
      <c r="C21" s="341" t="s">
        <v>140</v>
      </c>
      <c r="D21" s="342"/>
      <c r="E21" s="342"/>
      <c r="F21" s="342"/>
      <c r="G21" s="342"/>
      <c r="H21" s="342"/>
      <c r="I21" s="342"/>
      <c r="J21" s="342"/>
      <c r="K21" s="342"/>
      <c r="L21" s="342"/>
      <c r="M21" s="342"/>
    </row>
    <row r="22" spans="2:13" ht="9.75" customHeight="1" x14ac:dyDescent="0.25"/>
    <row r="23" spans="2:13" ht="18" customHeight="1" x14ac:dyDescent="0.25">
      <c r="C23" s="343" t="s">
        <v>124</v>
      </c>
      <c r="D23" s="342"/>
      <c r="E23" s="342"/>
      <c r="F23" s="342"/>
      <c r="G23" s="342"/>
      <c r="H23" s="342"/>
      <c r="I23" s="342"/>
      <c r="J23" s="342"/>
      <c r="K23" s="342"/>
      <c r="L23" s="342"/>
      <c r="M23" s="342"/>
    </row>
    <row r="24" spans="2:13" ht="82.15" customHeight="1" x14ac:dyDescent="0.25"/>
  </sheetData>
  <mergeCells count="10">
    <mergeCell ref="B5:D5"/>
    <mergeCell ref="E5:M5"/>
    <mergeCell ref="C23:M23"/>
    <mergeCell ref="C21:M21"/>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sheetPr>
  <dimension ref="B1:M24"/>
  <sheetViews>
    <sheetView showGridLines="0" workbookViewId="0">
      <selection activeCell="K7" sqref="K7:K19"/>
    </sheetView>
  </sheetViews>
  <sheetFormatPr defaultColWidth="9.140625" defaultRowHeight="15" x14ac:dyDescent="0.25"/>
  <cols>
    <col min="1" max="1" width="5.7109375" style="29" customWidth="1"/>
    <col min="2" max="2" width="16.7109375" style="29" customWidth="1"/>
    <col min="3" max="3" width="14.5703125" style="29" customWidth="1"/>
    <col min="4" max="4" width="15.5703125" style="29" customWidth="1"/>
    <col min="5" max="5" width="11.7109375" style="29" customWidth="1"/>
    <col min="6" max="12" width="15.85546875" style="29" customWidth="1"/>
    <col min="13" max="13" width="13.5703125" style="29" customWidth="1"/>
    <col min="14" max="14" width="95.7109375" style="29" customWidth="1"/>
    <col min="15" max="16384" width="9.140625" style="29"/>
  </cols>
  <sheetData>
    <row r="1" spans="2:13" ht="28.7" customHeight="1" x14ac:dyDescent="0.25"/>
    <row r="2" spans="2:13" ht="97.9" customHeight="1" x14ac:dyDescent="0.25">
      <c r="B2" s="344"/>
      <c r="C2" s="345"/>
      <c r="D2" s="346"/>
      <c r="E2" s="276" t="s">
        <v>392</v>
      </c>
      <c r="F2" s="345"/>
      <c r="G2" s="345"/>
      <c r="H2" s="345"/>
      <c r="I2" s="345"/>
      <c r="J2" s="345"/>
      <c r="K2" s="345"/>
      <c r="L2" s="345"/>
      <c r="M2" s="346"/>
    </row>
    <row r="3" spans="2:13" ht="15.2" customHeight="1" x14ac:dyDescent="0.25">
      <c r="B3" s="348" t="s">
        <v>1</v>
      </c>
      <c r="C3" s="345"/>
      <c r="D3" s="346"/>
      <c r="E3" s="274">
        <v>44615</v>
      </c>
      <c r="F3" s="277"/>
      <c r="G3" s="277"/>
      <c r="H3" s="277"/>
      <c r="I3" s="277"/>
      <c r="J3" s="277"/>
      <c r="K3" s="277"/>
      <c r="L3" s="277"/>
      <c r="M3" s="278"/>
    </row>
    <row r="4" spans="2:13" ht="18" customHeight="1" x14ac:dyDescent="0.25">
      <c r="B4" s="348" t="s">
        <v>2</v>
      </c>
      <c r="C4" s="345"/>
      <c r="D4" s="346"/>
      <c r="E4" s="279" t="s">
        <v>393</v>
      </c>
      <c r="F4" s="345"/>
      <c r="G4" s="345"/>
      <c r="H4" s="345"/>
      <c r="I4" s="345"/>
      <c r="J4" s="345"/>
      <c r="K4" s="345"/>
      <c r="L4" s="345"/>
      <c r="M4" s="346"/>
    </row>
    <row r="5" spans="2:13" ht="18" customHeight="1" x14ac:dyDescent="0.25">
      <c r="B5" s="348" t="s">
        <v>4</v>
      </c>
      <c r="C5" s="345"/>
      <c r="D5" s="346"/>
      <c r="E5" s="274">
        <v>44614</v>
      </c>
      <c r="F5" s="268"/>
      <c r="G5" s="268"/>
      <c r="H5" s="268"/>
      <c r="I5" s="268"/>
      <c r="J5" s="268"/>
      <c r="K5" s="268"/>
      <c r="L5" s="268"/>
      <c r="M5" s="273"/>
    </row>
    <row r="6" spans="2:13" ht="14.25" customHeight="1" x14ac:dyDescent="0.25"/>
    <row r="7" spans="2:13" ht="15" customHeight="1" x14ac:dyDescent="0.25">
      <c r="B7" s="30" t="s">
        <v>5</v>
      </c>
      <c r="C7" s="31">
        <v>2014</v>
      </c>
      <c r="D7" s="31">
        <v>2015</v>
      </c>
      <c r="E7" s="31">
        <v>2016</v>
      </c>
      <c r="F7" s="31">
        <v>2017</v>
      </c>
      <c r="G7" s="31">
        <v>2018</v>
      </c>
      <c r="H7" s="31">
        <v>2019</v>
      </c>
      <c r="I7" s="31">
        <v>2020</v>
      </c>
      <c r="J7" s="31">
        <v>2021</v>
      </c>
    </row>
    <row r="8" spans="2:13" ht="15" customHeight="1" x14ac:dyDescent="0.25">
      <c r="B8" s="28" t="s">
        <v>6</v>
      </c>
      <c r="C8" s="25">
        <v>92656</v>
      </c>
      <c r="D8" s="25">
        <v>385126</v>
      </c>
      <c r="E8" s="25">
        <v>452671</v>
      </c>
      <c r="F8" s="25">
        <v>563272</v>
      </c>
      <c r="G8" s="25">
        <v>553935</v>
      </c>
      <c r="H8" s="25">
        <v>501619</v>
      </c>
      <c r="I8" s="25">
        <v>572469</v>
      </c>
      <c r="J8" s="25">
        <v>649927</v>
      </c>
    </row>
    <row r="9" spans="2:13" ht="15" customHeight="1" x14ac:dyDescent="0.25">
      <c r="B9" s="28" t="s">
        <v>7</v>
      </c>
      <c r="C9" s="25">
        <v>124007</v>
      </c>
      <c r="D9" s="25">
        <v>365422</v>
      </c>
      <c r="E9" s="25">
        <v>489082</v>
      </c>
      <c r="F9" s="25">
        <v>548453</v>
      </c>
      <c r="G9" s="25">
        <v>500489</v>
      </c>
      <c r="H9" s="25">
        <v>466878</v>
      </c>
      <c r="I9" s="25">
        <v>611848</v>
      </c>
      <c r="J9" s="25">
        <v>607467</v>
      </c>
    </row>
    <row r="10" spans="2:13" ht="15" customHeight="1" x14ac:dyDescent="0.25">
      <c r="B10" s="28" t="s">
        <v>8</v>
      </c>
      <c r="C10" s="25">
        <v>157127</v>
      </c>
      <c r="D10" s="25">
        <v>414882</v>
      </c>
      <c r="E10" s="25">
        <v>529925</v>
      </c>
      <c r="F10" s="25">
        <v>582347</v>
      </c>
      <c r="G10" s="25">
        <v>549337</v>
      </c>
      <c r="H10" s="25">
        <v>545374</v>
      </c>
      <c r="I10" s="25">
        <v>788984</v>
      </c>
      <c r="J10" s="25">
        <v>717074</v>
      </c>
    </row>
    <row r="11" spans="2:13" ht="15" customHeight="1" x14ac:dyDescent="0.25">
      <c r="B11" s="28" t="s">
        <v>9</v>
      </c>
      <c r="C11" s="25">
        <v>205508</v>
      </c>
      <c r="D11" s="25">
        <v>437680</v>
      </c>
      <c r="E11" s="25">
        <v>504591</v>
      </c>
      <c r="F11" s="25">
        <v>538461</v>
      </c>
      <c r="G11" s="25">
        <v>536597</v>
      </c>
      <c r="H11" s="25">
        <v>526872</v>
      </c>
      <c r="I11" s="25">
        <v>586530</v>
      </c>
      <c r="J11" s="133">
        <v>715697</v>
      </c>
    </row>
    <row r="12" spans="2:13" ht="15" customHeight="1" x14ac:dyDescent="0.25">
      <c r="B12" s="28" t="s">
        <v>10</v>
      </c>
      <c r="C12" s="25">
        <v>251281</v>
      </c>
      <c r="D12" s="25">
        <v>433622</v>
      </c>
      <c r="E12" s="25">
        <v>496957</v>
      </c>
      <c r="F12" s="25">
        <v>610727</v>
      </c>
      <c r="G12" s="25">
        <v>556635</v>
      </c>
      <c r="H12" s="25">
        <v>534233</v>
      </c>
      <c r="I12" s="25">
        <v>540074</v>
      </c>
      <c r="J12" s="133">
        <v>670961</v>
      </c>
    </row>
    <row r="13" spans="2:13" ht="15" customHeight="1" x14ac:dyDescent="0.25">
      <c r="B13" s="28" t="s">
        <v>11</v>
      </c>
      <c r="C13" s="25">
        <v>258699</v>
      </c>
      <c r="D13" s="25">
        <v>447773</v>
      </c>
      <c r="E13" s="25">
        <v>530374</v>
      </c>
      <c r="F13" s="25">
        <v>562657</v>
      </c>
      <c r="G13" s="25">
        <v>525620</v>
      </c>
      <c r="H13" s="25">
        <v>472211</v>
      </c>
      <c r="I13" s="25">
        <v>592298</v>
      </c>
      <c r="J13" s="133">
        <v>699768</v>
      </c>
    </row>
    <row r="14" spans="2:13" ht="15" customHeight="1" x14ac:dyDescent="0.25">
      <c r="B14" s="28" t="s">
        <v>12</v>
      </c>
      <c r="C14" s="25">
        <v>295173</v>
      </c>
      <c r="D14" s="25">
        <v>462682</v>
      </c>
      <c r="E14" s="25">
        <v>515615</v>
      </c>
      <c r="F14" s="25">
        <v>539841</v>
      </c>
      <c r="G14" s="25">
        <v>532088</v>
      </c>
      <c r="H14" s="25">
        <v>527463</v>
      </c>
      <c r="I14" s="25">
        <v>606279</v>
      </c>
      <c r="J14" s="133">
        <v>0</v>
      </c>
    </row>
    <row r="15" spans="2:13" ht="15" customHeight="1" x14ac:dyDescent="0.25">
      <c r="B15" s="28" t="s">
        <v>13</v>
      </c>
      <c r="C15" s="25">
        <v>299449</v>
      </c>
      <c r="D15" s="25">
        <v>422964</v>
      </c>
      <c r="E15" s="25">
        <v>564590</v>
      </c>
      <c r="F15" s="25">
        <v>577343</v>
      </c>
      <c r="G15" s="25">
        <v>544231</v>
      </c>
      <c r="H15" s="25">
        <v>526913</v>
      </c>
      <c r="I15" s="25">
        <v>594004</v>
      </c>
      <c r="J15" s="134">
        <v>0</v>
      </c>
    </row>
    <row r="16" spans="2:13" ht="15" customHeight="1" x14ac:dyDescent="0.25">
      <c r="B16" s="28" t="s">
        <v>14</v>
      </c>
      <c r="C16" s="25">
        <v>322662</v>
      </c>
      <c r="D16" s="25">
        <v>445355</v>
      </c>
      <c r="E16" s="25">
        <v>596994</v>
      </c>
      <c r="F16" s="25">
        <v>551735</v>
      </c>
      <c r="G16" s="25">
        <v>543764</v>
      </c>
      <c r="H16" s="25">
        <v>518962</v>
      </c>
      <c r="I16" s="25">
        <v>613519</v>
      </c>
      <c r="J16" s="134">
        <v>0</v>
      </c>
    </row>
    <row r="17" spans="2:13" ht="15" customHeight="1" x14ac:dyDescent="0.25">
      <c r="B17" s="28" t="s">
        <v>15</v>
      </c>
      <c r="C17" s="25">
        <v>347442</v>
      </c>
      <c r="D17" s="25">
        <v>452511</v>
      </c>
      <c r="E17" s="25">
        <v>563289</v>
      </c>
      <c r="F17" s="25">
        <v>586082</v>
      </c>
      <c r="G17" s="25">
        <v>542283</v>
      </c>
      <c r="H17" s="25">
        <v>583087</v>
      </c>
      <c r="I17" s="25">
        <v>629487</v>
      </c>
      <c r="J17" s="134">
        <v>0</v>
      </c>
    </row>
    <row r="18" spans="2:13" ht="15" customHeight="1" x14ac:dyDescent="0.25">
      <c r="B18" s="28" t="s">
        <v>16</v>
      </c>
      <c r="C18" s="25">
        <v>319531</v>
      </c>
      <c r="D18" s="25">
        <v>460124</v>
      </c>
      <c r="E18" s="25">
        <v>574902</v>
      </c>
      <c r="F18" s="25">
        <v>573853</v>
      </c>
      <c r="G18" s="25">
        <v>547093</v>
      </c>
      <c r="H18" s="25">
        <v>518185</v>
      </c>
      <c r="I18" s="25">
        <v>588492</v>
      </c>
      <c r="J18" s="134">
        <v>0</v>
      </c>
    </row>
    <row r="19" spans="2:13" ht="15" customHeight="1" x14ac:dyDescent="0.25">
      <c r="B19" s="28" t="s">
        <v>17</v>
      </c>
      <c r="C19" s="25">
        <v>351026</v>
      </c>
      <c r="D19" s="25">
        <v>475725</v>
      </c>
      <c r="E19" s="25">
        <v>582737</v>
      </c>
      <c r="F19" s="25">
        <v>862802</v>
      </c>
      <c r="G19" s="25">
        <v>523047</v>
      </c>
      <c r="H19" s="25">
        <v>570777</v>
      </c>
      <c r="I19" s="25">
        <v>611002</v>
      </c>
      <c r="J19" s="134">
        <v>0</v>
      </c>
    </row>
    <row r="20" spans="2:13" ht="7.9" customHeight="1" x14ac:dyDescent="0.25"/>
    <row r="21" spans="2:13" ht="93" customHeight="1" x14ac:dyDescent="0.25">
      <c r="C21" s="341" t="s">
        <v>140</v>
      </c>
      <c r="D21" s="342"/>
      <c r="E21" s="342"/>
      <c r="F21" s="342"/>
      <c r="G21" s="342"/>
      <c r="H21" s="342"/>
      <c r="I21" s="342"/>
      <c r="J21" s="342"/>
      <c r="K21" s="342"/>
      <c r="L21" s="342"/>
      <c r="M21" s="342"/>
    </row>
    <row r="22" spans="2:13" ht="9.75" customHeight="1" x14ac:dyDescent="0.25"/>
    <row r="23" spans="2:13" ht="18" customHeight="1" x14ac:dyDescent="0.25">
      <c r="C23" s="343" t="s">
        <v>21</v>
      </c>
      <c r="D23" s="342"/>
      <c r="E23" s="342"/>
      <c r="F23" s="342"/>
      <c r="G23" s="342"/>
      <c r="H23" s="342"/>
      <c r="I23" s="342"/>
      <c r="J23" s="342"/>
      <c r="K23" s="342"/>
      <c r="L23" s="342"/>
      <c r="M23" s="342"/>
    </row>
    <row r="24" spans="2:13" ht="82.15" customHeight="1" x14ac:dyDescent="0.25"/>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R27"/>
  <sheetViews>
    <sheetView showGridLines="0" workbookViewId="0">
      <selection activeCell="F35" sqref="F35"/>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15" style="20" customWidth="1"/>
    <col min="14" max="16384" width="9.140625" style="20"/>
  </cols>
  <sheetData>
    <row r="1" spans="2:18" ht="28.7" customHeight="1" x14ac:dyDescent="0.25"/>
    <row r="2" spans="2:18" ht="97.9" customHeight="1" x14ac:dyDescent="0.25">
      <c r="B2" s="269"/>
      <c r="C2" s="268"/>
      <c r="D2" s="356" t="s">
        <v>252</v>
      </c>
      <c r="E2" s="357"/>
      <c r="F2" s="357"/>
      <c r="G2" s="357"/>
      <c r="H2" s="357"/>
      <c r="I2" s="357"/>
      <c r="J2" s="358"/>
      <c r="K2" s="53"/>
      <c r="L2" s="54"/>
    </row>
    <row r="3" spans="2:18" ht="15.2" customHeight="1" x14ac:dyDescent="0.25">
      <c r="B3" s="359" t="s">
        <v>1</v>
      </c>
      <c r="C3" s="360"/>
      <c r="D3" s="361">
        <v>44620</v>
      </c>
      <c r="E3" s="362"/>
      <c r="F3" s="362"/>
      <c r="G3" s="362"/>
      <c r="H3" s="362"/>
      <c r="I3" s="362"/>
      <c r="J3" s="363"/>
      <c r="K3" s="55"/>
      <c r="L3" s="56"/>
    </row>
    <row r="4" spans="2:18" ht="18" customHeight="1" x14ac:dyDescent="0.25">
      <c r="B4" s="359" t="s">
        <v>2</v>
      </c>
      <c r="C4" s="360"/>
      <c r="D4" s="364" t="s">
        <v>253</v>
      </c>
      <c r="E4" s="365"/>
      <c r="F4" s="365"/>
      <c r="G4" s="365"/>
      <c r="H4" s="365"/>
      <c r="I4" s="365"/>
      <c r="J4" s="366"/>
      <c r="K4" s="55"/>
      <c r="L4" s="56"/>
    </row>
    <row r="5" spans="2:18" ht="14.25" customHeight="1" x14ac:dyDescent="0.25">
      <c r="B5" s="57"/>
      <c r="C5" s="57"/>
      <c r="D5" s="57"/>
      <c r="E5" s="57"/>
      <c r="F5" s="57"/>
      <c r="G5" s="57"/>
      <c r="H5" s="57"/>
      <c r="I5" s="57"/>
      <c r="J5" s="57"/>
      <c r="K5" s="55"/>
      <c r="L5" s="56"/>
    </row>
    <row r="6" spans="2:18" ht="15" customHeight="1" thickBot="1" x14ac:dyDescent="0.3">
      <c r="B6" s="367" t="s">
        <v>5</v>
      </c>
      <c r="C6" s="368"/>
      <c r="D6" s="58">
        <v>2013</v>
      </c>
      <c r="E6" s="58">
        <v>2014</v>
      </c>
      <c r="F6" s="58">
        <v>2015</v>
      </c>
      <c r="G6" s="58">
        <v>2016</v>
      </c>
      <c r="H6" s="58">
        <v>2017</v>
      </c>
      <c r="I6" s="58">
        <v>2018</v>
      </c>
      <c r="J6" s="58">
        <v>2019</v>
      </c>
      <c r="K6" s="59"/>
      <c r="L6" s="60"/>
      <c r="Q6" s="61"/>
      <c r="R6" s="61"/>
    </row>
    <row r="7" spans="2:18" ht="15" customHeight="1" x14ac:dyDescent="0.25">
      <c r="B7" s="353" t="s">
        <v>6</v>
      </c>
      <c r="C7" s="354"/>
      <c r="D7" s="62">
        <v>879348</v>
      </c>
      <c r="E7" s="62">
        <v>854683</v>
      </c>
      <c r="F7" s="62">
        <v>853927</v>
      </c>
      <c r="G7" s="62">
        <v>854022</v>
      </c>
      <c r="H7" s="62">
        <v>853650</v>
      </c>
      <c r="I7" s="62">
        <v>852791</v>
      </c>
      <c r="J7" s="62">
        <v>852607</v>
      </c>
      <c r="K7" s="63"/>
      <c r="L7" s="64"/>
      <c r="M7" s="64"/>
      <c r="N7" s="64"/>
      <c r="O7" s="64"/>
      <c r="P7" s="64"/>
      <c r="Q7" s="61"/>
      <c r="R7" s="61"/>
    </row>
    <row r="8" spans="2:18" x14ac:dyDescent="0.25">
      <c r="B8" s="353" t="s">
        <v>7</v>
      </c>
      <c r="C8" s="354"/>
      <c r="D8" s="65">
        <v>877204</v>
      </c>
      <c r="E8" s="65">
        <v>855013</v>
      </c>
      <c r="F8" s="65">
        <v>854296</v>
      </c>
      <c r="G8" s="65">
        <v>854200</v>
      </c>
      <c r="H8" s="65">
        <v>853909</v>
      </c>
      <c r="I8" s="65">
        <v>853352</v>
      </c>
      <c r="J8" s="65">
        <v>852779</v>
      </c>
      <c r="K8" s="64"/>
      <c r="L8" s="64"/>
      <c r="M8" s="64"/>
      <c r="N8" s="64"/>
      <c r="O8" s="64"/>
      <c r="P8" s="64"/>
      <c r="Q8" s="61"/>
      <c r="R8" s="61"/>
    </row>
    <row r="9" spans="2:18" x14ac:dyDescent="0.25">
      <c r="B9" s="353" t="s">
        <v>8</v>
      </c>
      <c r="C9" s="354"/>
      <c r="D9" s="65">
        <v>874936</v>
      </c>
      <c r="E9" s="65">
        <v>854935</v>
      </c>
      <c r="F9" s="65">
        <v>854302</v>
      </c>
      <c r="G9" s="65">
        <v>853981</v>
      </c>
      <c r="H9" s="65">
        <v>853681</v>
      </c>
      <c r="I9" s="65">
        <v>853318</v>
      </c>
      <c r="J9" s="65">
        <v>852586</v>
      </c>
      <c r="K9" s="64"/>
      <c r="L9" s="64"/>
      <c r="M9" s="64"/>
      <c r="N9" s="64"/>
      <c r="O9" s="64"/>
      <c r="P9" s="64"/>
      <c r="Q9" s="61"/>
      <c r="R9" s="61"/>
    </row>
    <row r="10" spans="2:18" x14ac:dyDescent="0.25">
      <c r="B10" s="353" t="s">
        <v>9</v>
      </c>
      <c r="C10" s="354"/>
      <c r="D10" s="65">
        <v>872905</v>
      </c>
      <c r="E10" s="65">
        <v>855072</v>
      </c>
      <c r="F10" s="65">
        <v>854482</v>
      </c>
      <c r="G10" s="65">
        <v>854113</v>
      </c>
      <c r="H10" s="65">
        <v>853819</v>
      </c>
      <c r="I10" s="65">
        <v>853468</v>
      </c>
      <c r="J10" s="65">
        <v>852792</v>
      </c>
      <c r="K10" s="64"/>
      <c r="L10" s="64"/>
      <c r="M10" s="64"/>
      <c r="N10" s="64"/>
      <c r="O10" s="64"/>
      <c r="P10" s="64"/>
      <c r="Q10" s="61"/>
      <c r="R10" s="61"/>
    </row>
    <row r="11" spans="2:18" x14ac:dyDescent="0.25">
      <c r="B11" s="353" t="s">
        <v>10</v>
      </c>
      <c r="C11" s="354"/>
      <c r="D11" s="65">
        <v>870872</v>
      </c>
      <c r="E11" s="65">
        <v>854966</v>
      </c>
      <c r="F11" s="65">
        <v>854421</v>
      </c>
      <c r="G11" s="65">
        <v>854172</v>
      </c>
      <c r="H11" s="65">
        <v>853960</v>
      </c>
      <c r="I11" s="65">
        <v>853363</v>
      </c>
      <c r="J11" s="65">
        <v>852817</v>
      </c>
      <c r="K11" s="64"/>
      <c r="L11" s="64"/>
      <c r="M11" s="64"/>
      <c r="N11" s="64"/>
      <c r="O11" s="64"/>
      <c r="P11" s="64"/>
      <c r="Q11" s="61"/>
      <c r="R11" s="61"/>
    </row>
    <row r="12" spans="2:18" x14ac:dyDescent="0.25">
      <c r="B12" s="353" t="s">
        <v>11</v>
      </c>
      <c r="C12" s="354"/>
      <c r="D12" s="65">
        <v>868950</v>
      </c>
      <c r="E12" s="65">
        <v>855179</v>
      </c>
      <c r="F12" s="65">
        <v>854542</v>
      </c>
      <c r="G12" s="65">
        <v>854226</v>
      </c>
      <c r="H12" s="65">
        <v>853905</v>
      </c>
      <c r="I12" s="65">
        <v>853490</v>
      </c>
      <c r="J12" s="65">
        <v>852913</v>
      </c>
      <c r="K12" s="64"/>
      <c r="L12" s="64"/>
      <c r="M12" s="64"/>
      <c r="N12" s="64"/>
      <c r="O12" s="64"/>
      <c r="P12" s="64"/>
      <c r="Q12" s="61"/>
    </row>
    <row r="13" spans="2:18" x14ac:dyDescent="0.25">
      <c r="B13" s="353" t="s">
        <v>12</v>
      </c>
      <c r="C13" s="354"/>
      <c r="D13" s="65">
        <v>866981</v>
      </c>
      <c r="E13" s="65">
        <v>854974</v>
      </c>
      <c r="F13" s="65">
        <v>854478</v>
      </c>
      <c r="G13" s="65">
        <v>854097</v>
      </c>
      <c r="H13" s="65">
        <v>853804</v>
      </c>
      <c r="I13" s="65">
        <v>853389</v>
      </c>
      <c r="J13" s="65">
        <v>852855</v>
      </c>
      <c r="K13" s="64"/>
      <c r="L13" s="64"/>
      <c r="M13" s="64"/>
      <c r="N13" s="64"/>
      <c r="O13" s="64"/>
      <c r="P13" s="64"/>
      <c r="Q13" s="61"/>
    </row>
    <row r="14" spans="2:18" x14ac:dyDescent="0.25">
      <c r="B14" s="353" t="s">
        <v>13</v>
      </c>
      <c r="C14" s="354"/>
      <c r="D14" s="65">
        <v>865096</v>
      </c>
      <c r="E14" s="65">
        <v>855035</v>
      </c>
      <c r="F14" s="65">
        <v>854362</v>
      </c>
      <c r="G14" s="65">
        <v>854175</v>
      </c>
      <c r="H14" s="65">
        <v>853809</v>
      </c>
      <c r="I14" s="65">
        <v>853384</v>
      </c>
      <c r="J14" s="65">
        <v>852807</v>
      </c>
      <c r="K14" s="61"/>
      <c r="L14" s="61"/>
      <c r="M14" s="61"/>
      <c r="N14" s="61"/>
      <c r="O14" s="61"/>
      <c r="P14" s="61"/>
    </row>
    <row r="15" spans="2:18" x14ac:dyDescent="0.25">
      <c r="B15" s="353" t="s">
        <v>14</v>
      </c>
      <c r="C15" s="354"/>
      <c r="D15" s="65">
        <v>863269</v>
      </c>
      <c r="E15" s="65">
        <v>854983</v>
      </c>
      <c r="F15" s="65">
        <v>854468</v>
      </c>
      <c r="G15" s="65">
        <v>854089</v>
      </c>
      <c r="H15" s="65">
        <v>853717</v>
      </c>
      <c r="I15" s="65">
        <v>853286</v>
      </c>
      <c r="J15" s="65">
        <v>852751</v>
      </c>
      <c r="K15" s="66"/>
      <c r="L15" s="66"/>
      <c r="M15" s="66"/>
    </row>
    <row r="16" spans="2:18" x14ac:dyDescent="0.25">
      <c r="B16" s="353" t="s">
        <v>15</v>
      </c>
      <c r="C16" s="354"/>
      <c r="D16" s="65">
        <v>861256</v>
      </c>
      <c r="E16" s="65">
        <v>854773</v>
      </c>
      <c r="F16" s="65">
        <v>854255</v>
      </c>
      <c r="G16" s="65">
        <v>854063</v>
      </c>
      <c r="H16" s="65">
        <v>853740</v>
      </c>
      <c r="I16" s="65">
        <v>853039</v>
      </c>
      <c r="J16" s="65">
        <v>852566</v>
      </c>
      <c r="K16" s="66"/>
      <c r="L16" s="66"/>
      <c r="M16" s="66"/>
    </row>
    <row r="17" spans="2:13" ht="15" customHeight="1" x14ac:dyDescent="0.25">
      <c r="B17" s="353" t="s">
        <v>16</v>
      </c>
      <c r="C17" s="354"/>
      <c r="D17" s="65">
        <v>859277</v>
      </c>
      <c r="E17" s="65">
        <v>854788</v>
      </c>
      <c r="F17" s="65">
        <v>854375</v>
      </c>
      <c r="G17" s="65">
        <v>853878</v>
      </c>
      <c r="H17" s="65">
        <v>853561</v>
      </c>
      <c r="I17" s="65">
        <v>853024</v>
      </c>
      <c r="J17" s="65">
        <v>852376</v>
      </c>
      <c r="K17" s="66"/>
      <c r="L17" s="66"/>
      <c r="M17" s="66"/>
    </row>
    <row r="18" spans="2:13" x14ac:dyDescent="0.25">
      <c r="B18" s="353" t="s">
        <v>17</v>
      </c>
      <c r="C18" s="354"/>
      <c r="D18" s="65">
        <v>857103</v>
      </c>
      <c r="E18" s="65">
        <v>854423</v>
      </c>
      <c r="F18" s="65">
        <v>854080</v>
      </c>
      <c r="G18" s="65">
        <v>853502</v>
      </c>
      <c r="H18" s="65">
        <v>853039</v>
      </c>
      <c r="I18" s="65">
        <v>852763</v>
      </c>
      <c r="J18" s="65">
        <v>852207</v>
      </c>
      <c r="K18" s="66"/>
      <c r="L18" s="66"/>
      <c r="M18" s="66"/>
    </row>
    <row r="19" spans="2:13" ht="16.5" customHeight="1" x14ac:dyDescent="0.25">
      <c r="K19" s="66"/>
      <c r="L19" s="66"/>
      <c r="M19" s="66"/>
    </row>
    <row r="20" spans="2:13" x14ac:dyDescent="0.25">
      <c r="B20" s="59" t="s">
        <v>254</v>
      </c>
      <c r="C20" s="60"/>
      <c r="M20" s="67"/>
    </row>
    <row r="21" spans="2:13" ht="15" customHeight="1" x14ac:dyDescent="0.25">
      <c r="B21" s="355" t="s">
        <v>255</v>
      </c>
      <c r="C21" s="355"/>
      <c r="D21" s="355"/>
      <c r="E21" s="355"/>
      <c r="F21" s="355"/>
      <c r="G21" s="355"/>
      <c r="H21" s="355"/>
      <c r="M21" s="67"/>
    </row>
    <row r="22" spans="2:13" x14ac:dyDescent="0.25">
      <c r="B22" s="355"/>
      <c r="C22" s="355"/>
      <c r="D22" s="355"/>
      <c r="E22" s="355"/>
      <c r="F22" s="355"/>
      <c r="G22" s="355"/>
      <c r="H22" s="355"/>
      <c r="M22" s="67"/>
    </row>
    <row r="23" spans="2:13" x14ac:dyDescent="0.25">
      <c r="B23" s="355"/>
      <c r="C23" s="355"/>
      <c r="D23" s="355"/>
      <c r="E23" s="355"/>
      <c r="F23" s="355"/>
      <c r="G23" s="355"/>
      <c r="H23" s="355"/>
      <c r="M23" s="67"/>
    </row>
    <row r="24" spans="2:13" x14ac:dyDescent="0.25">
      <c r="B24" s="355"/>
      <c r="C24" s="355"/>
      <c r="D24" s="355"/>
      <c r="E24" s="355"/>
      <c r="F24" s="355"/>
      <c r="G24" s="355"/>
      <c r="H24" s="355"/>
      <c r="M24" s="67"/>
    </row>
    <row r="25" spans="2:13" x14ac:dyDescent="0.25">
      <c r="B25" s="355"/>
      <c r="C25" s="355"/>
      <c r="D25" s="355"/>
      <c r="E25" s="355"/>
      <c r="F25" s="355"/>
      <c r="G25" s="355"/>
      <c r="H25" s="355"/>
      <c r="M25" s="67"/>
    </row>
    <row r="26" spans="2:13" x14ac:dyDescent="0.25">
      <c r="B26" s="355"/>
      <c r="C26" s="355"/>
      <c r="D26" s="355"/>
      <c r="E26" s="355"/>
      <c r="F26" s="355"/>
      <c r="G26" s="355"/>
      <c r="H26" s="355"/>
    </row>
    <row r="27" spans="2:13" x14ac:dyDescent="0.25">
      <c r="B27" s="64"/>
      <c r="C27" s="64"/>
      <c r="D27" s="64"/>
      <c r="E27" s="64"/>
      <c r="F27" s="64"/>
      <c r="G27" s="64"/>
    </row>
  </sheetData>
  <mergeCells count="20">
    <mergeCell ref="B11:C11"/>
    <mergeCell ref="B2:C2"/>
    <mergeCell ref="D2:J2"/>
    <mergeCell ref="B3:C3"/>
    <mergeCell ref="D3:J3"/>
    <mergeCell ref="B4:C4"/>
    <mergeCell ref="D4:J4"/>
    <mergeCell ref="B6:C6"/>
    <mergeCell ref="B7:C7"/>
    <mergeCell ref="B8:C8"/>
    <mergeCell ref="B9:C9"/>
    <mergeCell ref="B10:C10"/>
    <mergeCell ref="B18:C18"/>
    <mergeCell ref="B21:H26"/>
    <mergeCell ref="B12:C12"/>
    <mergeCell ref="B13:C13"/>
    <mergeCell ref="B14:C14"/>
    <mergeCell ref="B15:C15"/>
    <mergeCell ref="B16:C16"/>
    <mergeCell ref="B17:C17"/>
  </mergeCells>
  <pageMargins left="1" right="1" top="1" bottom="1" header="1" footer="1"/>
  <pageSetup orientation="portrait" horizontalDpi="300" verticalDpi="30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Q15"/>
  <sheetViews>
    <sheetView showGridLines="0" zoomScale="85" zoomScaleNormal="85" workbookViewId="0">
      <selection activeCell="K26" sqref="K26"/>
    </sheetView>
  </sheetViews>
  <sheetFormatPr defaultColWidth="9.140625" defaultRowHeight="15" x14ac:dyDescent="0.25"/>
  <cols>
    <col min="1" max="1" width="5.7109375" style="20" customWidth="1"/>
    <col min="2" max="2" width="2" style="20" customWidth="1"/>
    <col min="3" max="3" width="20.7109375" style="20" customWidth="1"/>
    <col min="4" max="4" width="2.85546875" style="20" customWidth="1"/>
    <col min="5" max="5" width="10.28515625" style="20" bestFit="1" customWidth="1"/>
    <col min="6" max="6" width="7.5703125" style="20" bestFit="1" customWidth="1"/>
    <col min="7" max="9" width="8.7109375" style="20" bestFit="1" customWidth="1"/>
    <col min="10" max="10" width="7.5703125" style="20" bestFit="1" customWidth="1"/>
    <col min="11" max="11" width="10.28515625" style="20" bestFit="1" customWidth="1"/>
    <col min="12" max="12" width="7.5703125" style="20" bestFit="1" customWidth="1"/>
    <col min="13" max="13" width="8.7109375" style="20" bestFit="1" customWidth="1"/>
    <col min="14" max="14" width="10" style="20" customWidth="1"/>
    <col min="15" max="16" width="8.7109375" style="20" bestFit="1" customWidth="1"/>
    <col min="17" max="17" width="10.28515625" style="20" bestFit="1" customWidth="1"/>
    <col min="18" max="18" width="7.5703125" style="20" bestFit="1" customWidth="1"/>
    <col min="19" max="16384" width="9.140625" style="20"/>
  </cols>
  <sheetData>
    <row r="1" spans="2:17" ht="28.7" customHeight="1" x14ac:dyDescent="0.25"/>
    <row r="2" spans="2:17" ht="97.9" customHeight="1" x14ac:dyDescent="0.25">
      <c r="B2" s="269"/>
      <c r="C2" s="273"/>
      <c r="D2" s="276" t="s">
        <v>256</v>
      </c>
      <c r="E2" s="268"/>
      <c r="F2" s="268"/>
      <c r="G2" s="268"/>
      <c r="H2" s="268"/>
      <c r="I2" s="268"/>
      <c r="J2" s="268"/>
      <c r="K2" s="268"/>
      <c r="L2" s="268"/>
      <c r="M2" s="268"/>
      <c r="N2" s="273"/>
    </row>
    <row r="3" spans="2:17" ht="15.2" customHeight="1" x14ac:dyDescent="0.25">
      <c r="B3" s="359" t="s">
        <v>1</v>
      </c>
      <c r="C3" s="373"/>
      <c r="D3" s="374">
        <v>40585</v>
      </c>
      <c r="E3" s="375"/>
      <c r="F3" s="375"/>
      <c r="G3" s="375"/>
      <c r="H3" s="375"/>
      <c r="I3" s="375"/>
      <c r="J3" s="375"/>
      <c r="K3" s="375"/>
      <c r="L3" s="375"/>
      <c r="M3" s="375"/>
      <c r="N3" s="376"/>
      <c r="O3" s="57"/>
      <c r="P3" s="57"/>
      <c r="Q3" s="57"/>
    </row>
    <row r="4" spans="2:17" ht="18" customHeight="1" x14ac:dyDescent="0.25">
      <c r="B4" s="359" t="s">
        <v>2</v>
      </c>
      <c r="C4" s="373"/>
      <c r="D4" s="377" t="s">
        <v>257</v>
      </c>
      <c r="E4" s="360"/>
      <c r="F4" s="360"/>
      <c r="G4" s="360"/>
      <c r="H4" s="360"/>
      <c r="I4" s="360"/>
      <c r="J4" s="360"/>
      <c r="K4" s="360"/>
      <c r="L4" s="360"/>
      <c r="M4" s="360"/>
      <c r="N4" s="373"/>
      <c r="O4" s="57"/>
      <c r="P4" s="57"/>
      <c r="Q4" s="57"/>
    </row>
    <row r="5" spans="2:17" ht="38.25" customHeight="1" x14ac:dyDescent="0.25">
      <c r="B5" s="359" t="s">
        <v>258</v>
      </c>
      <c r="C5" s="373"/>
      <c r="D5" s="377" t="s">
        <v>516</v>
      </c>
      <c r="E5" s="360"/>
      <c r="F5" s="360"/>
      <c r="G5" s="360"/>
      <c r="H5" s="360"/>
      <c r="I5" s="360"/>
      <c r="J5" s="360"/>
      <c r="K5" s="360"/>
      <c r="L5" s="360"/>
      <c r="M5" s="360"/>
      <c r="N5" s="373"/>
      <c r="O5" s="57"/>
      <c r="P5" s="57"/>
      <c r="Q5" s="57"/>
    </row>
    <row r="6" spans="2:17" ht="35.85" customHeight="1" x14ac:dyDescent="0.25">
      <c r="B6" s="57"/>
      <c r="C6" s="57"/>
      <c r="D6" s="57"/>
      <c r="E6" s="57"/>
      <c r="F6" s="57"/>
      <c r="G6" s="57"/>
      <c r="H6" s="57"/>
      <c r="I6" s="57"/>
      <c r="J6" s="57"/>
      <c r="K6" s="57"/>
      <c r="L6" s="57"/>
      <c r="M6" s="57"/>
      <c r="N6" s="57"/>
      <c r="O6" s="57"/>
      <c r="P6" s="57"/>
      <c r="Q6" s="57"/>
    </row>
    <row r="7" spans="2:17" ht="30" customHeight="1" x14ac:dyDescent="0.25">
      <c r="B7" s="57"/>
      <c r="C7" s="378" t="s">
        <v>259</v>
      </c>
      <c r="D7" s="373"/>
      <c r="E7" s="379" t="s">
        <v>260</v>
      </c>
      <c r="F7" s="360"/>
      <c r="G7" s="360"/>
      <c r="H7" s="360"/>
      <c r="I7" s="360"/>
      <c r="J7" s="373"/>
      <c r="K7" s="380" t="s">
        <v>261</v>
      </c>
      <c r="L7" s="381"/>
      <c r="M7" s="381"/>
      <c r="N7" s="381"/>
      <c r="O7" s="381"/>
      <c r="P7" s="382"/>
    </row>
    <row r="8" spans="2:17" x14ac:dyDescent="0.25">
      <c r="B8" s="57"/>
      <c r="C8" s="371" t="s">
        <v>262</v>
      </c>
      <c r="D8" s="372"/>
      <c r="E8" s="68" t="s">
        <v>263</v>
      </c>
      <c r="F8" s="68" t="s">
        <v>264</v>
      </c>
      <c r="G8" s="68" t="s">
        <v>265</v>
      </c>
      <c r="H8" s="68" t="s">
        <v>266</v>
      </c>
      <c r="I8" s="68" t="s">
        <v>267</v>
      </c>
      <c r="J8" s="68" t="s">
        <v>268</v>
      </c>
      <c r="K8" s="68" t="s">
        <v>263</v>
      </c>
      <c r="L8" s="68" t="s">
        <v>264</v>
      </c>
      <c r="M8" s="68" t="s">
        <v>265</v>
      </c>
      <c r="N8" s="205" t="s">
        <v>266</v>
      </c>
      <c r="O8" s="68" t="s">
        <v>267</v>
      </c>
      <c r="P8" s="68" t="s">
        <v>268</v>
      </c>
    </row>
    <row r="9" spans="2:17" s="69" customFormat="1" ht="14.25" x14ac:dyDescent="0.2">
      <c r="C9" s="369">
        <v>2013</v>
      </c>
      <c r="D9" s="370"/>
      <c r="E9" s="70" t="s">
        <v>269</v>
      </c>
      <c r="F9" s="70">
        <v>24</v>
      </c>
      <c r="G9" s="71">
        <v>17555</v>
      </c>
      <c r="H9" s="71">
        <v>56743</v>
      </c>
      <c r="I9" s="71">
        <v>186922</v>
      </c>
      <c r="J9" s="71">
        <v>20330</v>
      </c>
      <c r="K9" s="70" t="s">
        <v>269</v>
      </c>
      <c r="L9" s="70">
        <v>16</v>
      </c>
      <c r="M9" s="71">
        <v>15491</v>
      </c>
      <c r="N9" s="206">
        <v>54038</v>
      </c>
      <c r="O9" s="71">
        <v>219991</v>
      </c>
      <c r="P9" s="71">
        <v>40354</v>
      </c>
    </row>
    <row r="10" spans="2:17" s="69" customFormat="1" ht="14.25" x14ac:dyDescent="0.2">
      <c r="C10" s="369">
        <v>2014</v>
      </c>
      <c r="D10" s="370"/>
      <c r="E10" s="70">
        <v>1</v>
      </c>
      <c r="F10" s="70">
        <v>29</v>
      </c>
      <c r="G10" s="71">
        <v>17879</v>
      </c>
      <c r="H10" s="71">
        <v>58077</v>
      </c>
      <c r="I10" s="71">
        <v>194518</v>
      </c>
      <c r="J10" s="71">
        <v>20411</v>
      </c>
      <c r="K10" s="70" t="s">
        <v>269</v>
      </c>
      <c r="L10" s="70">
        <v>15</v>
      </c>
      <c r="M10" s="71">
        <v>15801</v>
      </c>
      <c r="N10" s="206">
        <v>56207</v>
      </c>
      <c r="O10" s="71">
        <v>227801</v>
      </c>
      <c r="P10" s="71">
        <v>40030</v>
      </c>
    </row>
    <row r="11" spans="2:17" s="69" customFormat="1" ht="14.25" x14ac:dyDescent="0.2">
      <c r="C11" s="369">
        <v>2015</v>
      </c>
      <c r="D11" s="370"/>
      <c r="E11" s="70">
        <v>1</v>
      </c>
      <c r="F11" s="70">
        <v>25</v>
      </c>
      <c r="G11" s="71">
        <v>17513</v>
      </c>
      <c r="H11" s="71">
        <v>58199</v>
      </c>
      <c r="I11" s="71">
        <v>199428</v>
      </c>
      <c r="J11" s="71">
        <v>21035</v>
      </c>
      <c r="K11" s="70" t="s">
        <v>269</v>
      </c>
      <c r="L11" s="70">
        <v>15</v>
      </c>
      <c r="M11" s="71">
        <v>154495</v>
      </c>
      <c r="N11" s="206">
        <v>56961</v>
      </c>
      <c r="O11" s="71">
        <v>233026</v>
      </c>
      <c r="P11" s="71">
        <v>40722</v>
      </c>
    </row>
    <row r="12" spans="2:17" s="69" customFormat="1" ht="14.25" x14ac:dyDescent="0.2">
      <c r="C12" s="369">
        <v>2016</v>
      </c>
      <c r="D12" s="370"/>
      <c r="E12" s="70">
        <v>2</v>
      </c>
      <c r="F12" s="70">
        <v>22</v>
      </c>
      <c r="G12" s="71">
        <v>17153</v>
      </c>
      <c r="H12" s="71">
        <v>57899</v>
      </c>
      <c r="I12" s="71">
        <v>203885</v>
      </c>
      <c r="J12" s="71">
        <v>21535</v>
      </c>
      <c r="K12" s="70" t="s">
        <v>269</v>
      </c>
      <c r="L12" s="70">
        <v>12</v>
      </c>
      <c r="M12" s="71">
        <v>15021</v>
      </c>
      <c r="N12" s="206">
        <v>57349</v>
      </c>
      <c r="O12" s="71">
        <v>238433</v>
      </c>
      <c r="P12" s="71">
        <v>40840</v>
      </c>
    </row>
    <row r="13" spans="2:17" s="69" customFormat="1" ht="14.25" x14ac:dyDescent="0.2">
      <c r="C13" s="369">
        <v>2017</v>
      </c>
      <c r="D13" s="370"/>
      <c r="E13" s="70" t="s">
        <v>269</v>
      </c>
      <c r="F13" s="72">
        <v>22</v>
      </c>
      <c r="G13" s="72">
        <v>16166</v>
      </c>
      <c r="H13" s="72">
        <v>55910</v>
      </c>
      <c r="I13" s="72">
        <v>204751</v>
      </c>
      <c r="J13" s="72">
        <v>21351</v>
      </c>
      <c r="K13" s="70" t="s">
        <v>269</v>
      </c>
      <c r="L13" s="72">
        <v>10</v>
      </c>
      <c r="M13" s="72">
        <v>13825</v>
      </c>
      <c r="N13" s="207">
        <v>55867</v>
      </c>
      <c r="O13" s="72">
        <v>238734</v>
      </c>
      <c r="P13" s="72">
        <v>39483</v>
      </c>
    </row>
    <row r="14" spans="2:17" ht="16.5" customHeight="1" x14ac:dyDescent="0.25">
      <c r="C14" s="369">
        <v>2018</v>
      </c>
      <c r="D14" s="370"/>
      <c r="E14" s="70">
        <v>1</v>
      </c>
      <c r="F14" s="72">
        <v>25</v>
      </c>
      <c r="G14" s="72">
        <v>17140</v>
      </c>
      <c r="H14" s="72">
        <v>69913</v>
      </c>
      <c r="I14" s="72">
        <v>197968</v>
      </c>
      <c r="J14" s="72">
        <v>18043</v>
      </c>
      <c r="K14" s="70" t="s">
        <v>269</v>
      </c>
      <c r="L14" s="72">
        <v>9</v>
      </c>
      <c r="M14" s="72">
        <v>14644</v>
      </c>
      <c r="N14" s="207">
        <v>72546</v>
      </c>
      <c r="O14" s="72">
        <v>232675</v>
      </c>
      <c r="P14" s="72">
        <v>33995</v>
      </c>
    </row>
    <row r="15" spans="2:17" x14ac:dyDescent="0.25">
      <c r="C15" s="369">
        <v>2019</v>
      </c>
      <c r="D15" s="370"/>
      <c r="E15" s="70">
        <v>1</v>
      </c>
      <c r="F15" s="167">
        <v>24</v>
      </c>
      <c r="G15" s="167">
        <v>15365</v>
      </c>
      <c r="H15" s="167">
        <v>53941</v>
      </c>
      <c r="I15" s="167">
        <v>215844</v>
      </c>
      <c r="J15" s="167">
        <v>22035</v>
      </c>
      <c r="K15" s="70" t="s">
        <v>269</v>
      </c>
      <c r="L15" s="167">
        <v>5</v>
      </c>
      <c r="M15" s="167">
        <v>12914</v>
      </c>
      <c r="N15" s="207">
        <v>55196</v>
      </c>
      <c r="O15" s="167">
        <v>251525</v>
      </c>
      <c r="P15" s="167">
        <v>39546</v>
      </c>
    </row>
  </sheetData>
  <mergeCells count="19">
    <mergeCell ref="C8:D8"/>
    <mergeCell ref="B2:C2"/>
    <mergeCell ref="D2:N2"/>
    <mergeCell ref="B3:C3"/>
    <mergeCell ref="D3:N3"/>
    <mergeCell ref="B4:C4"/>
    <mergeCell ref="D4:N4"/>
    <mergeCell ref="B5:C5"/>
    <mergeCell ref="D5:N5"/>
    <mergeCell ref="C7:D7"/>
    <mergeCell ref="E7:J7"/>
    <mergeCell ref="K7:P7"/>
    <mergeCell ref="C15:D15"/>
    <mergeCell ref="C14:D14"/>
    <mergeCell ref="C9:D9"/>
    <mergeCell ref="C10:D10"/>
    <mergeCell ref="C11:D11"/>
    <mergeCell ref="C12:D12"/>
    <mergeCell ref="C13:D13"/>
  </mergeCells>
  <pageMargins left="1" right="1" top="1" bottom="1" header="1" footer="1"/>
  <pageSetup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Q28"/>
  <sheetViews>
    <sheetView showGridLines="0" workbookViewId="0">
      <selection activeCell="P13" sqref="P13"/>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7.42578125" style="20" customWidth="1"/>
    <col min="14" max="16384" width="9.140625" style="20"/>
  </cols>
  <sheetData>
    <row r="1" spans="2:17" ht="28.7" customHeight="1" x14ac:dyDescent="0.25"/>
    <row r="2" spans="2:17" ht="97.9" customHeight="1" x14ac:dyDescent="0.25">
      <c r="B2" s="269"/>
      <c r="C2" s="268"/>
      <c r="D2" s="356" t="s">
        <v>272</v>
      </c>
      <c r="E2" s="357"/>
      <c r="F2" s="357"/>
      <c r="G2" s="357"/>
      <c r="H2" s="357"/>
      <c r="I2" s="357"/>
      <c r="J2" s="358"/>
      <c r="K2" s="53"/>
      <c r="L2" s="54"/>
    </row>
    <row r="3" spans="2:17" ht="15.2" customHeight="1" x14ac:dyDescent="0.25">
      <c r="B3" s="359" t="s">
        <v>1</v>
      </c>
      <c r="C3" s="360"/>
      <c r="D3" s="361">
        <v>44620</v>
      </c>
      <c r="E3" s="362"/>
      <c r="F3" s="362"/>
      <c r="G3" s="362"/>
      <c r="H3" s="362"/>
      <c r="I3" s="362"/>
      <c r="J3" s="363"/>
      <c r="K3" s="55"/>
      <c r="L3" s="56"/>
    </row>
    <row r="4" spans="2:17" ht="18" customHeight="1" x14ac:dyDescent="0.25">
      <c r="B4" s="359" t="s">
        <v>2</v>
      </c>
      <c r="C4" s="360"/>
      <c r="D4" s="364" t="s">
        <v>271</v>
      </c>
      <c r="E4" s="365"/>
      <c r="F4" s="365"/>
      <c r="G4" s="365"/>
      <c r="H4" s="365"/>
      <c r="I4" s="365"/>
      <c r="J4" s="366"/>
      <c r="K4" s="55"/>
      <c r="L4" s="56"/>
    </row>
    <row r="5" spans="2:17" ht="14.25" customHeight="1" x14ac:dyDescent="0.25">
      <c r="B5" s="57"/>
      <c r="C5" s="57"/>
      <c r="D5" s="57"/>
      <c r="E5" s="57"/>
      <c r="F5" s="57"/>
      <c r="G5" s="57"/>
      <c r="H5" s="57"/>
      <c r="I5" s="57"/>
      <c r="J5" s="57"/>
      <c r="K5" s="55"/>
      <c r="L5" s="56"/>
    </row>
    <row r="6" spans="2:17" ht="15" customHeight="1" thickBot="1" x14ac:dyDescent="0.3">
      <c r="B6" s="367" t="s">
        <v>5</v>
      </c>
      <c r="C6" s="368"/>
      <c r="D6" s="58">
        <v>2013</v>
      </c>
      <c r="E6" s="58">
        <v>2014</v>
      </c>
      <c r="F6" s="58">
        <v>2015</v>
      </c>
      <c r="G6" s="58">
        <v>2016</v>
      </c>
      <c r="H6" s="58">
        <v>2017</v>
      </c>
      <c r="I6" s="58">
        <v>2018</v>
      </c>
      <c r="J6" s="58">
        <v>2019</v>
      </c>
      <c r="K6" s="59"/>
      <c r="L6" s="60"/>
    </row>
    <row r="7" spans="2:17" ht="15" customHeight="1" x14ac:dyDescent="0.25">
      <c r="B7" s="353" t="s">
        <v>6</v>
      </c>
      <c r="C7" s="354"/>
      <c r="D7" s="62">
        <v>1213416</v>
      </c>
      <c r="E7" s="62">
        <v>1208063</v>
      </c>
      <c r="F7" s="62">
        <v>1204929</v>
      </c>
      <c r="G7" s="62">
        <v>1165264</v>
      </c>
      <c r="H7" s="62">
        <v>1218749</v>
      </c>
      <c r="I7" s="62">
        <v>1412514</v>
      </c>
      <c r="J7" s="62">
        <v>1475447</v>
      </c>
      <c r="K7" s="73"/>
      <c r="L7" s="73"/>
      <c r="M7" s="73"/>
      <c r="N7" s="73"/>
      <c r="O7" s="73"/>
      <c r="P7" s="73"/>
      <c r="Q7" s="73"/>
    </row>
    <row r="8" spans="2:17" x14ac:dyDescent="0.25">
      <c r="B8" s="353" t="s">
        <v>7</v>
      </c>
      <c r="C8" s="354"/>
      <c r="D8" s="65">
        <v>1070229</v>
      </c>
      <c r="E8" s="65">
        <v>1045680</v>
      </c>
      <c r="F8" s="65">
        <v>1005894</v>
      </c>
      <c r="G8" s="65">
        <v>1200993</v>
      </c>
      <c r="H8" s="65">
        <v>1140259</v>
      </c>
      <c r="I8" s="65">
        <v>1281296</v>
      </c>
      <c r="J8" s="65">
        <v>1319667</v>
      </c>
      <c r="K8" s="73"/>
      <c r="L8" s="73"/>
      <c r="M8" s="73"/>
      <c r="N8" s="73"/>
      <c r="O8" s="73"/>
      <c r="P8" s="73"/>
      <c r="Q8" s="73"/>
    </row>
    <row r="9" spans="2:17" x14ac:dyDescent="0.25">
      <c r="B9" s="353" t="s">
        <v>8</v>
      </c>
      <c r="C9" s="354"/>
      <c r="D9" s="65">
        <v>1109491</v>
      </c>
      <c r="E9" s="65">
        <v>1110199</v>
      </c>
      <c r="F9" s="65">
        <v>1191853</v>
      </c>
      <c r="G9" s="65">
        <v>1266982</v>
      </c>
      <c r="H9" s="65">
        <v>1240686</v>
      </c>
      <c r="I9" s="65">
        <v>1381503</v>
      </c>
      <c r="J9" s="65">
        <v>1364098</v>
      </c>
      <c r="K9" s="73"/>
      <c r="L9" s="73"/>
      <c r="M9" s="73"/>
      <c r="N9" s="73"/>
      <c r="O9" s="73"/>
      <c r="P9" s="73"/>
      <c r="Q9" s="73"/>
    </row>
    <row r="10" spans="2:17" x14ac:dyDescent="0.25">
      <c r="B10" s="353" t="s">
        <v>9</v>
      </c>
      <c r="C10" s="354"/>
      <c r="D10" s="65">
        <v>1182420</v>
      </c>
      <c r="E10" s="65">
        <v>1207745</v>
      </c>
      <c r="F10" s="65">
        <v>1239243</v>
      </c>
      <c r="G10" s="65">
        <v>1203305</v>
      </c>
      <c r="H10" s="65">
        <v>1136553</v>
      </c>
      <c r="I10" s="65">
        <v>1366686</v>
      </c>
      <c r="J10" s="65">
        <v>1450172</v>
      </c>
      <c r="K10" s="73"/>
      <c r="L10" s="73"/>
      <c r="M10" s="73"/>
      <c r="N10" s="73"/>
      <c r="O10" s="73"/>
      <c r="P10" s="73"/>
      <c r="Q10" s="73"/>
    </row>
    <row r="11" spans="2:17" x14ac:dyDescent="0.25">
      <c r="B11" s="353" t="s">
        <v>10</v>
      </c>
      <c r="C11" s="354"/>
      <c r="D11" s="65">
        <v>1156809</v>
      </c>
      <c r="E11" s="65">
        <v>1147678</v>
      </c>
      <c r="F11" s="65">
        <v>1137508</v>
      </c>
      <c r="G11" s="65">
        <v>1212728</v>
      </c>
      <c r="H11" s="65">
        <v>1221604</v>
      </c>
      <c r="I11" s="65">
        <v>1424112</v>
      </c>
      <c r="J11" s="65">
        <v>1421351</v>
      </c>
      <c r="K11" s="73"/>
      <c r="L11" s="73"/>
      <c r="M11" s="73"/>
      <c r="N11" s="73"/>
      <c r="O11" s="73"/>
      <c r="P11" s="73"/>
      <c r="Q11" s="73"/>
    </row>
    <row r="12" spans="2:17" x14ac:dyDescent="0.25">
      <c r="B12" s="353" t="s">
        <v>11</v>
      </c>
      <c r="C12" s="354"/>
      <c r="D12" s="65">
        <v>1077780</v>
      </c>
      <c r="E12" s="65">
        <v>1131059</v>
      </c>
      <c r="F12" s="65">
        <v>1207007</v>
      </c>
      <c r="G12" s="65">
        <v>1229786</v>
      </c>
      <c r="H12" s="65">
        <v>1187064</v>
      </c>
      <c r="I12" s="65">
        <v>1344845</v>
      </c>
      <c r="J12" s="65">
        <v>1313252</v>
      </c>
      <c r="K12" s="73"/>
      <c r="L12" s="73"/>
      <c r="M12" s="73"/>
      <c r="N12" s="73"/>
      <c r="O12" s="73"/>
      <c r="P12" s="73"/>
      <c r="Q12" s="73"/>
    </row>
    <row r="13" spans="2:17" x14ac:dyDescent="0.25">
      <c r="B13" s="353" t="s">
        <v>12</v>
      </c>
      <c r="C13" s="354"/>
      <c r="D13" s="65">
        <v>1159614</v>
      </c>
      <c r="E13" s="65">
        <v>1182822</v>
      </c>
      <c r="F13" s="65">
        <v>1204260</v>
      </c>
      <c r="G13" s="65">
        <v>1129590</v>
      </c>
      <c r="H13" s="65">
        <v>1118849</v>
      </c>
      <c r="I13" s="65">
        <v>1355812</v>
      </c>
      <c r="J13" s="65">
        <v>1414048</v>
      </c>
      <c r="K13" s="73"/>
      <c r="L13" s="73"/>
      <c r="M13" s="73"/>
      <c r="N13" s="73"/>
      <c r="O13" s="73"/>
      <c r="P13" s="73"/>
      <c r="Q13" s="73"/>
    </row>
    <row r="14" spans="2:17" x14ac:dyDescent="0.25">
      <c r="B14" s="353" t="s">
        <v>13</v>
      </c>
      <c r="C14" s="354"/>
      <c r="D14" s="65">
        <v>1157998</v>
      </c>
      <c r="E14" s="65">
        <v>1132268</v>
      </c>
      <c r="F14" s="65">
        <v>1176357</v>
      </c>
      <c r="G14" s="65">
        <v>1287893</v>
      </c>
      <c r="H14" s="65">
        <v>1263637</v>
      </c>
      <c r="I14" s="65">
        <v>1464965</v>
      </c>
      <c r="J14" s="65">
        <v>1418247</v>
      </c>
      <c r="K14" s="73"/>
      <c r="L14" s="73"/>
      <c r="M14" s="73"/>
      <c r="N14" s="73"/>
      <c r="O14" s="73"/>
      <c r="P14" s="73"/>
      <c r="Q14" s="73"/>
    </row>
    <row r="15" spans="2:17" x14ac:dyDescent="0.25">
      <c r="B15" s="353" t="s">
        <v>14</v>
      </c>
      <c r="C15" s="354"/>
      <c r="D15" s="65">
        <v>1132849</v>
      </c>
      <c r="E15" s="65">
        <v>1182118</v>
      </c>
      <c r="F15" s="65">
        <v>1219701</v>
      </c>
      <c r="G15" s="65">
        <v>1227572</v>
      </c>
      <c r="H15" s="65">
        <v>1164059</v>
      </c>
      <c r="I15" s="65">
        <v>1324668</v>
      </c>
      <c r="J15" s="65">
        <v>1384807</v>
      </c>
      <c r="K15" s="73"/>
      <c r="L15" s="73"/>
      <c r="M15" s="73"/>
      <c r="N15" s="73"/>
      <c r="O15" s="73"/>
      <c r="P15" s="73"/>
      <c r="Q15" s="73"/>
    </row>
    <row r="16" spans="2:17" x14ac:dyDescent="0.25">
      <c r="B16" s="353" t="s">
        <v>15</v>
      </c>
      <c r="C16" s="354"/>
      <c r="D16" s="65">
        <v>1288129</v>
      </c>
      <c r="E16" s="65">
        <v>1302920</v>
      </c>
      <c r="F16" s="65">
        <v>1319103</v>
      </c>
      <c r="G16" s="65">
        <v>1284582</v>
      </c>
      <c r="H16" s="65">
        <v>1309771</v>
      </c>
      <c r="I16" s="65">
        <v>1591553</v>
      </c>
      <c r="J16" s="65">
        <v>1586404</v>
      </c>
      <c r="K16" s="73"/>
      <c r="L16" s="73"/>
      <c r="M16" s="73"/>
      <c r="N16" s="73"/>
    </row>
    <row r="17" spans="2:14" ht="15" customHeight="1" x14ac:dyDescent="0.25">
      <c r="B17" s="353" t="s">
        <v>16</v>
      </c>
      <c r="C17" s="354"/>
      <c r="D17" s="65">
        <v>1053219</v>
      </c>
      <c r="E17" s="65">
        <v>1057600</v>
      </c>
      <c r="F17" s="65">
        <v>1144502</v>
      </c>
      <c r="G17" s="65">
        <v>1203693</v>
      </c>
      <c r="H17" s="65">
        <v>1191950</v>
      </c>
      <c r="I17" s="65">
        <v>1354420</v>
      </c>
      <c r="J17" s="65">
        <v>1291499</v>
      </c>
      <c r="K17" s="73"/>
      <c r="L17" s="73"/>
      <c r="M17" s="73"/>
      <c r="N17" s="73"/>
    </row>
    <row r="18" spans="2:14" x14ac:dyDescent="0.25">
      <c r="B18" s="353" t="s">
        <v>17</v>
      </c>
      <c r="C18" s="354"/>
      <c r="D18" s="65">
        <v>1044596</v>
      </c>
      <c r="E18" s="65">
        <v>1161931</v>
      </c>
      <c r="F18" s="65">
        <v>1190679</v>
      </c>
      <c r="G18" s="65">
        <v>1162837</v>
      </c>
      <c r="H18" s="65">
        <v>1108777</v>
      </c>
      <c r="I18" s="65">
        <v>1265592</v>
      </c>
      <c r="J18" s="65">
        <v>1339118</v>
      </c>
      <c r="K18" s="73"/>
      <c r="L18" s="73"/>
      <c r="M18" s="73"/>
      <c r="N18" s="73"/>
    </row>
    <row r="19" spans="2:14" ht="18" customHeight="1" x14ac:dyDescent="0.25">
      <c r="K19" s="73"/>
      <c r="L19" s="73"/>
      <c r="M19" s="73"/>
      <c r="N19" s="73"/>
    </row>
    <row r="20" spans="2:14" x14ac:dyDescent="0.25">
      <c r="B20" s="59" t="s">
        <v>254</v>
      </c>
      <c r="C20" s="60"/>
      <c r="M20" s="67"/>
    </row>
    <row r="21" spans="2:14" ht="15" customHeight="1" x14ac:dyDescent="0.25">
      <c r="B21" s="383" t="s">
        <v>270</v>
      </c>
      <c r="C21" s="383"/>
      <c r="D21" s="383"/>
      <c r="E21" s="383"/>
      <c r="F21" s="383"/>
      <c r="G21" s="383"/>
      <c r="H21" s="383"/>
      <c r="M21" s="67"/>
    </row>
    <row r="22" spans="2:14" x14ac:dyDescent="0.25">
      <c r="B22" s="383"/>
      <c r="C22" s="383"/>
      <c r="D22" s="383"/>
      <c r="E22" s="383"/>
      <c r="F22" s="383"/>
      <c r="G22" s="383"/>
      <c r="H22" s="383"/>
      <c r="M22" s="67"/>
    </row>
    <row r="23" spans="2:14" x14ac:dyDescent="0.25">
      <c r="B23" s="383"/>
      <c r="C23" s="383"/>
      <c r="D23" s="383"/>
      <c r="E23" s="383"/>
      <c r="F23" s="383"/>
      <c r="G23" s="383"/>
      <c r="H23" s="383"/>
      <c r="M23" s="67"/>
    </row>
    <row r="24" spans="2:14" x14ac:dyDescent="0.25">
      <c r="B24" s="383"/>
      <c r="C24" s="383"/>
      <c r="D24" s="383"/>
      <c r="E24" s="383"/>
      <c r="F24" s="383"/>
      <c r="G24" s="383"/>
      <c r="H24" s="383"/>
      <c r="M24" s="67"/>
    </row>
    <row r="25" spans="2:14" x14ac:dyDescent="0.25">
      <c r="B25" s="73"/>
      <c r="C25" s="73"/>
      <c r="D25" s="73"/>
      <c r="E25" s="73"/>
      <c r="F25" s="73"/>
      <c r="G25" s="73"/>
      <c r="H25" s="73"/>
      <c r="M25" s="67"/>
    </row>
    <row r="26" spans="2:14" x14ac:dyDescent="0.25">
      <c r="B26" s="73"/>
      <c r="C26" s="73"/>
      <c r="D26" s="73"/>
      <c r="E26" s="73"/>
      <c r="F26" s="73"/>
      <c r="G26" s="73"/>
      <c r="H26" s="73"/>
    </row>
    <row r="27" spans="2:14" x14ac:dyDescent="0.25">
      <c r="B27" s="73"/>
      <c r="C27" s="73"/>
      <c r="D27" s="73"/>
      <c r="E27" s="73"/>
      <c r="F27" s="73"/>
      <c r="G27" s="73"/>
      <c r="H27" s="73"/>
    </row>
    <row r="28" spans="2:14" x14ac:dyDescent="0.25">
      <c r="B28" s="73"/>
      <c r="C28" s="73"/>
      <c r="D28" s="73"/>
      <c r="E28" s="73"/>
      <c r="F28" s="73"/>
      <c r="G28" s="73"/>
      <c r="H28" s="73"/>
    </row>
  </sheetData>
  <mergeCells count="20">
    <mergeCell ref="B11:C11"/>
    <mergeCell ref="B12:C12"/>
    <mergeCell ref="B2:C2"/>
    <mergeCell ref="D2:J2"/>
    <mergeCell ref="B3:C3"/>
    <mergeCell ref="D3:J3"/>
    <mergeCell ref="B4:C4"/>
    <mergeCell ref="D4:J4"/>
    <mergeCell ref="B6:C6"/>
    <mergeCell ref="B7:C7"/>
    <mergeCell ref="B8:C8"/>
    <mergeCell ref="B9:C9"/>
    <mergeCell ref="B10:C10"/>
    <mergeCell ref="B13:C13"/>
    <mergeCell ref="B14:C14"/>
    <mergeCell ref="B15:C15"/>
    <mergeCell ref="B16:C16"/>
    <mergeCell ref="B21:H24"/>
    <mergeCell ref="B17:C17"/>
    <mergeCell ref="B18:C18"/>
  </mergeCells>
  <pageMargins left="1" right="1" top="1" bottom="1" header="1" footer="1"/>
  <pageSetup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O26"/>
  <sheetViews>
    <sheetView showGridLines="0" zoomScale="115" zoomScaleNormal="115" workbookViewId="0">
      <selection activeCell="K12" sqref="K12"/>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3.5703125" style="21" customWidth="1"/>
    <col min="13" max="13" width="14.5703125" style="20" customWidth="1"/>
    <col min="14" max="16384" width="9.140625" style="20"/>
  </cols>
  <sheetData>
    <row r="1" spans="2:15" ht="28.7" customHeight="1" x14ac:dyDescent="0.25"/>
    <row r="2" spans="2:15" ht="97.9" customHeight="1" x14ac:dyDescent="0.25">
      <c r="B2" s="269"/>
      <c r="C2" s="268"/>
      <c r="D2" s="356" t="s">
        <v>273</v>
      </c>
      <c r="E2" s="357"/>
      <c r="F2" s="357"/>
      <c r="G2" s="357"/>
      <c r="H2" s="357"/>
      <c r="I2" s="357"/>
      <c r="J2" s="358"/>
      <c r="K2" s="53"/>
      <c r="L2" s="54"/>
    </row>
    <row r="3" spans="2:15" ht="15.2" customHeight="1" x14ac:dyDescent="0.25">
      <c r="B3" s="359" t="s">
        <v>1</v>
      </c>
      <c r="C3" s="360"/>
      <c r="D3" s="361">
        <v>44620</v>
      </c>
      <c r="E3" s="362"/>
      <c r="F3" s="362"/>
      <c r="G3" s="362"/>
      <c r="H3" s="362"/>
      <c r="I3" s="362"/>
      <c r="J3" s="363"/>
      <c r="K3" s="55"/>
      <c r="L3" s="56"/>
    </row>
    <row r="4" spans="2:15" ht="18" customHeight="1" x14ac:dyDescent="0.25">
      <c r="B4" s="359" t="s">
        <v>2</v>
      </c>
      <c r="C4" s="360"/>
      <c r="D4" s="364" t="s">
        <v>274</v>
      </c>
      <c r="E4" s="365"/>
      <c r="F4" s="365"/>
      <c r="G4" s="365"/>
      <c r="H4" s="365"/>
      <c r="I4" s="365"/>
      <c r="J4" s="366"/>
      <c r="K4" s="55"/>
      <c r="L4" s="56"/>
    </row>
    <row r="5" spans="2:15" ht="14.25" customHeight="1" x14ac:dyDescent="0.25">
      <c r="B5" s="57"/>
      <c r="C5" s="57"/>
      <c r="D5" s="57"/>
      <c r="E5" s="57"/>
      <c r="F5" s="57"/>
      <c r="G5" s="57"/>
      <c r="H5" s="57"/>
      <c r="I5" s="57"/>
      <c r="J5" s="57"/>
      <c r="K5" s="55"/>
      <c r="L5" s="56"/>
    </row>
    <row r="6" spans="2:15" ht="15" customHeight="1" thickBot="1" x14ac:dyDescent="0.3">
      <c r="B6" s="367" t="s">
        <v>5</v>
      </c>
      <c r="C6" s="368"/>
      <c r="D6" s="58">
        <v>2013</v>
      </c>
      <c r="E6" s="58">
        <v>2014</v>
      </c>
      <c r="F6" s="58">
        <v>2015</v>
      </c>
      <c r="G6" s="58">
        <v>2016</v>
      </c>
      <c r="H6" s="58">
        <v>2017</v>
      </c>
      <c r="I6" s="58">
        <v>2018</v>
      </c>
      <c r="J6" s="58">
        <v>2019</v>
      </c>
      <c r="K6" s="59"/>
      <c r="L6" s="60"/>
    </row>
    <row r="7" spans="2:15" ht="15" customHeight="1" x14ac:dyDescent="0.25">
      <c r="B7" s="353" t="s">
        <v>6</v>
      </c>
      <c r="C7" s="354"/>
      <c r="D7" s="62">
        <v>1467189</v>
      </c>
      <c r="E7" s="62">
        <v>1529778</v>
      </c>
      <c r="F7" s="62">
        <v>1551610</v>
      </c>
      <c r="G7" s="62">
        <v>1520617</v>
      </c>
      <c r="H7" s="62">
        <v>1573856</v>
      </c>
      <c r="I7" s="62">
        <v>1608605</v>
      </c>
      <c r="J7" s="62">
        <v>1586496</v>
      </c>
      <c r="K7" s="74"/>
      <c r="L7" s="75"/>
      <c r="M7" s="75"/>
      <c r="N7" s="75"/>
      <c r="O7" s="75"/>
    </row>
    <row r="8" spans="2:15" x14ac:dyDescent="0.25">
      <c r="B8" s="353" t="s">
        <v>7</v>
      </c>
      <c r="C8" s="354"/>
      <c r="D8" s="65">
        <v>1320283</v>
      </c>
      <c r="E8" s="65">
        <v>1376307</v>
      </c>
      <c r="F8" s="65">
        <v>1405117</v>
      </c>
      <c r="G8" s="65">
        <v>1546462</v>
      </c>
      <c r="H8" s="65">
        <v>1458421</v>
      </c>
      <c r="I8" s="65">
        <v>1435886</v>
      </c>
      <c r="J8" s="65">
        <v>1417255</v>
      </c>
      <c r="K8" s="75"/>
      <c r="L8" s="75"/>
      <c r="M8" s="75"/>
      <c r="N8" s="75"/>
      <c r="O8" s="75"/>
    </row>
    <row r="9" spans="2:15" x14ac:dyDescent="0.25">
      <c r="B9" s="353" t="s">
        <v>8</v>
      </c>
      <c r="C9" s="354"/>
      <c r="D9" s="65">
        <v>1392544</v>
      </c>
      <c r="E9" s="65">
        <v>1466920</v>
      </c>
      <c r="F9" s="65">
        <v>1564271</v>
      </c>
      <c r="G9" s="65">
        <v>1635715</v>
      </c>
      <c r="H9" s="65">
        <v>1613255</v>
      </c>
      <c r="I9" s="65">
        <v>1563067</v>
      </c>
      <c r="J9" s="65">
        <v>1504411</v>
      </c>
      <c r="K9" s="75"/>
      <c r="L9" s="75"/>
      <c r="M9" s="75"/>
      <c r="N9" s="75"/>
      <c r="O9" s="75"/>
    </row>
    <row r="10" spans="2:15" x14ac:dyDescent="0.25">
      <c r="B10" s="353" t="s">
        <v>9</v>
      </c>
      <c r="C10" s="354"/>
      <c r="D10" s="65">
        <v>1438446</v>
      </c>
      <c r="E10" s="65">
        <v>1479300</v>
      </c>
      <c r="F10" s="65">
        <v>1539132</v>
      </c>
      <c r="G10" s="65">
        <v>1530530</v>
      </c>
      <c r="H10" s="65">
        <v>1461116</v>
      </c>
      <c r="I10" s="65">
        <v>1512824</v>
      </c>
      <c r="J10" s="65">
        <v>1535065</v>
      </c>
      <c r="K10" s="75"/>
      <c r="L10" s="75"/>
      <c r="M10" s="75"/>
      <c r="N10" s="75"/>
      <c r="O10" s="75"/>
    </row>
    <row r="11" spans="2:15" x14ac:dyDescent="0.25">
      <c r="B11" s="353" t="s">
        <v>10</v>
      </c>
      <c r="C11" s="354"/>
      <c r="D11" s="65">
        <v>1455206</v>
      </c>
      <c r="E11" s="65">
        <v>1492426</v>
      </c>
      <c r="F11" s="65">
        <v>1491099</v>
      </c>
      <c r="G11" s="65">
        <v>1567898</v>
      </c>
      <c r="H11" s="65">
        <v>1595155</v>
      </c>
      <c r="I11" s="65">
        <v>1561534</v>
      </c>
      <c r="J11" s="65">
        <v>1541463</v>
      </c>
      <c r="K11" s="75"/>
      <c r="L11" s="75"/>
      <c r="M11" s="75"/>
      <c r="N11" s="75"/>
      <c r="O11" s="75"/>
    </row>
    <row r="12" spans="2:15" x14ac:dyDescent="0.25">
      <c r="B12" s="353" t="s">
        <v>11</v>
      </c>
      <c r="C12" s="354"/>
      <c r="D12" s="65">
        <v>1343631</v>
      </c>
      <c r="E12" s="65">
        <v>1453015</v>
      </c>
      <c r="F12" s="65">
        <v>1555425</v>
      </c>
      <c r="G12" s="65">
        <v>1581003</v>
      </c>
      <c r="H12" s="65">
        <v>1541943</v>
      </c>
      <c r="I12" s="65">
        <v>1489407</v>
      </c>
      <c r="J12" s="65">
        <v>1418091</v>
      </c>
      <c r="K12" s="75"/>
      <c r="L12" s="75"/>
      <c r="M12" s="75"/>
      <c r="N12" s="75"/>
      <c r="O12" s="75"/>
    </row>
    <row r="13" spans="2:15" x14ac:dyDescent="0.25">
      <c r="B13" s="353" t="s">
        <v>12</v>
      </c>
      <c r="C13" s="354"/>
      <c r="D13" s="65">
        <v>1478865</v>
      </c>
      <c r="E13" s="65">
        <v>1520670</v>
      </c>
      <c r="F13" s="65">
        <v>1569816</v>
      </c>
      <c r="G13" s="65">
        <v>1505271</v>
      </c>
      <c r="H13" s="65">
        <v>1501836</v>
      </c>
      <c r="I13" s="65">
        <v>1534186</v>
      </c>
      <c r="J13" s="65">
        <v>1553500</v>
      </c>
      <c r="K13" s="75"/>
      <c r="L13" s="75"/>
      <c r="M13" s="75"/>
      <c r="N13" s="75"/>
      <c r="O13" s="75"/>
    </row>
    <row r="14" spans="2:15" x14ac:dyDescent="0.25">
      <c r="B14" s="353" t="s">
        <v>13</v>
      </c>
      <c r="C14" s="354"/>
      <c r="D14" s="65">
        <v>1455062</v>
      </c>
      <c r="E14" s="65">
        <v>1465581</v>
      </c>
      <c r="F14" s="65">
        <v>1521390</v>
      </c>
      <c r="G14" s="65">
        <v>1636558</v>
      </c>
      <c r="H14" s="65">
        <v>1577356</v>
      </c>
      <c r="I14" s="65">
        <v>1589776</v>
      </c>
      <c r="J14" s="65">
        <v>1512735</v>
      </c>
      <c r="K14" s="75"/>
      <c r="L14" s="75"/>
      <c r="M14" s="75"/>
      <c r="N14" s="75"/>
      <c r="O14" s="75"/>
    </row>
    <row r="15" spans="2:15" x14ac:dyDescent="0.25">
      <c r="B15" s="353" t="s">
        <v>14</v>
      </c>
      <c r="C15" s="354"/>
      <c r="D15" s="65">
        <v>1395624</v>
      </c>
      <c r="E15" s="65">
        <v>1496155</v>
      </c>
      <c r="F15" s="65">
        <v>1539702</v>
      </c>
      <c r="G15" s="65">
        <v>1557776</v>
      </c>
      <c r="H15" s="65">
        <v>1480802</v>
      </c>
      <c r="I15" s="65">
        <v>1418590</v>
      </c>
      <c r="J15" s="65">
        <v>1452804</v>
      </c>
      <c r="K15" s="75"/>
      <c r="L15" s="75"/>
      <c r="M15" s="75"/>
      <c r="N15" s="75"/>
      <c r="O15" s="75"/>
    </row>
    <row r="16" spans="2:15" x14ac:dyDescent="0.25">
      <c r="B16" s="353" t="s">
        <v>15</v>
      </c>
      <c r="C16" s="354"/>
      <c r="D16" s="65">
        <v>1498659</v>
      </c>
      <c r="E16" s="65">
        <v>1543767</v>
      </c>
      <c r="F16" s="65">
        <v>1568903</v>
      </c>
      <c r="G16" s="65">
        <v>1559134</v>
      </c>
      <c r="H16" s="65">
        <v>1554505</v>
      </c>
      <c r="I16" s="65">
        <v>1595192</v>
      </c>
      <c r="J16" s="65">
        <v>1562188</v>
      </c>
      <c r="K16" s="75"/>
      <c r="L16" s="75"/>
      <c r="M16" s="75"/>
      <c r="N16" s="75"/>
    </row>
    <row r="17" spans="2:13" ht="15" customHeight="1" x14ac:dyDescent="0.25">
      <c r="B17" s="353" t="s">
        <v>16</v>
      </c>
      <c r="C17" s="354"/>
      <c r="D17" s="65">
        <v>1382643</v>
      </c>
      <c r="E17" s="65">
        <v>1382013</v>
      </c>
      <c r="F17" s="65">
        <v>1502498</v>
      </c>
      <c r="G17" s="65">
        <v>1559465</v>
      </c>
      <c r="H17" s="65">
        <v>1522586</v>
      </c>
      <c r="I17" s="65">
        <v>1503128</v>
      </c>
      <c r="J17" s="65">
        <v>1423621</v>
      </c>
      <c r="K17" s="57"/>
      <c r="L17" s="57"/>
      <c r="M17" s="76"/>
    </row>
    <row r="18" spans="2:13" x14ac:dyDescent="0.25">
      <c r="B18" s="353" t="s">
        <v>17</v>
      </c>
      <c r="C18" s="354"/>
      <c r="D18" s="65">
        <v>1490899</v>
      </c>
      <c r="E18" s="65">
        <v>1610364</v>
      </c>
      <c r="F18" s="65">
        <v>1637435</v>
      </c>
      <c r="G18" s="65">
        <v>1604897</v>
      </c>
      <c r="H18" s="65">
        <v>1530462</v>
      </c>
      <c r="I18" s="65">
        <v>1492225</v>
      </c>
      <c r="J18" s="65">
        <v>1560928</v>
      </c>
      <c r="K18" s="57"/>
      <c r="L18" s="57"/>
      <c r="M18" s="76"/>
    </row>
    <row r="19" spans="2:13" ht="13.5" customHeight="1" x14ac:dyDescent="0.25">
      <c r="K19" s="57"/>
      <c r="L19" s="57"/>
      <c r="M19" s="76"/>
    </row>
    <row r="20" spans="2:13" x14ac:dyDescent="0.25">
      <c r="B20" s="59" t="s">
        <v>254</v>
      </c>
      <c r="M20" s="67"/>
    </row>
    <row r="21" spans="2:13" ht="13.5" customHeight="1" x14ac:dyDescent="0.25">
      <c r="B21" s="384" t="s">
        <v>275</v>
      </c>
      <c r="C21" s="384"/>
      <c r="D21" s="384"/>
      <c r="E21" s="384"/>
      <c r="F21" s="384"/>
      <c r="G21" s="384"/>
      <c r="H21" s="384"/>
      <c r="M21" s="67"/>
    </row>
    <row r="22" spans="2:13" x14ac:dyDescent="0.25">
      <c r="B22" s="384"/>
      <c r="C22" s="384"/>
      <c r="D22" s="384"/>
      <c r="E22" s="384"/>
      <c r="F22" s="384"/>
      <c r="G22" s="384"/>
      <c r="H22" s="384"/>
      <c r="M22" s="67"/>
    </row>
    <row r="23" spans="2:13" x14ac:dyDescent="0.25">
      <c r="B23" s="384"/>
      <c r="C23" s="384"/>
      <c r="D23" s="384"/>
      <c r="E23" s="384"/>
      <c r="F23" s="384"/>
      <c r="G23" s="384"/>
      <c r="H23" s="384"/>
      <c r="M23" s="67"/>
    </row>
    <row r="24" spans="2:13" x14ac:dyDescent="0.25">
      <c r="B24" s="384"/>
      <c r="C24" s="384"/>
      <c r="D24" s="384"/>
      <c r="E24" s="384"/>
      <c r="F24" s="384"/>
      <c r="G24" s="384"/>
      <c r="H24" s="384"/>
      <c r="M24" s="67"/>
    </row>
    <row r="25" spans="2:13" x14ac:dyDescent="0.25">
      <c r="B25" s="384"/>
      <c r="C25" s="384"/>
      <c r="D25" s="384"/>
      <c r="E25" s="384"/>
      <c r="F25" s="384"/>
      <c r="G25" s="384"/>
      <c r="H25" s="384"/>
      <c r="M25" s="67"/>
    </row>
    <row r="26" spans="2:13" x14ac:dyDescent="0.25">
      <c r="B26" s="384"/>
      <c r="C26" s="384"/>
      <c r="D26" s="384"/>
      <c r="E26" s="384"/>
      <c r="F26" s="384"/>
      <c r="G26" s="384"/>
      <c r="H26" s="384"/>
    </row>
  </sheetData>
  <mergeCells count="20">
    <mergeCell ref="B11:C11"/>
    <mergeCell ref="B2:C2"/>
    <mergeCell ref="D2:J2"/>
    <mergeCell ref="B3:C3"/>
    <mergeCell ref="D3:J3"/>
    <mergeCell ref="B4:C4"/>
    <mergeCell ref="D4:J4"/>
    <mergeCell ref="B6:C6"/>
    <mergeCell ref="B7:C7"/>
    <mergeCell ref="B8:C8"/>
    <mergeCell ref="B9:C9"/>
    <mergeCell ref="B10:C10"/>
    <mergeCell ref="B18:C18"/>
    <mergeCell ref="B21:H26"/>
    <mergeCell ref="B12:C12"/>
    <mergeCell ref="B13:C13"/>
    <mergeCell ref="B14:C14"/>
    <mergeCell ref="B15:C15"/>
    <mergeCell ref="B16:C16"/>
    <mergeCell ref="B17:C17"/>
  </mergeCells>
  <pageMargins left="1" right="1" top="1" bottom="1" header="1" footer="1"/>
  <pageSetup orientation="landscape"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6" tint="0.39997558519241921"/>
  </sheetPr>
  <dimension ref="A1:M41"/>
  <sheetViews>
    <sheetView workbookViewId="0">
      <selection activeCell="G11" sqref="G11"/>
    </sheetView>
  </sheetViews>
  <sheetFormatPr defaultColWidth="9.140625" defaultRowHeight="15" x14ac:dyDescent="0.25"/>
  <cols>
    <col min="1" max="1" width="9.140625" style="104"/>
    <col min="2" max="2" width="17.28515625" style="104" customWidth="1"/>
    <col min="3" max="3" width="23.140625" style="104" customWidth="1"/>
    <col min="4" max="4" width="20.140625" style="104" customWidth="1"/>
    <col min="5" max="5" width="19.28515625" style="104" customWidth="1"/>
    <col min="6" max="6" width="19" style="104" customWidth="1"/>
    <col min="7" max="16384" width="9.140625" style="104"/>
  </cols>
  <sheetData>
    <row r="1" spans="1:13" ht="69.75" customHeight="1" x14ac:dyDescent="0.25">
      <c r="A1" s="389"/>
      <c r="B1" s="390"/>
      <c r="C1" s="391" t="s">
        <v>276</v>
      </c>
      <c r="D1" s="391"/>
      <c r="E1" s="391"/>
      <c r="F1" s="391"/>
      <c r="G1" s="103"/>
      <c r="H1" s="103"/>
      <c r="I1" s="103"/>
      <c r="J1" s="103"/>
      <c r="K1" s="103"/>
      <c r="L1" s="103"/>
      <c r="M1" s="103"/>
    </row>
    <row r="2" spans="1:13" x14ac:dyDescent="0.25">
      <c r="A2" s="392" t="s">
        <v>1</v>
      </c>
      <c r="B2" s="393"/>
      <c r="C2" s="394">
        <v>44614</v>
      </c>
      <c r="D2" s="394"/>
      <c r="E2" s="394"/>
      <c r="F2" s="394"/>
      <c r="G2" s="105"/>
      <c r="H2" s="105"/>
      <c r="I2" s="105"/>
      <c r="J2" s="105"/>
      <c r="K2" s="105"/>
      <c r="L2" s="105"/>
      <c r="M2" s="105"/>
    </row>
    <row r="3" spans="1:13" x14ac:dyDescent="0.25">
      <c r="A3" s="392" t="s">
        <v>2</v>
      </c>
      <c r="B3" s="393"/>
      <c r="C3" s="395" t="s">
        <v>93</v>
      </c>
      <c r="D3" s="395"/>
      <c r="E3" s="395"/>
      <c r="F3" s="395"/>
      <c r="G3" s="106"/>
      <c r="H3" s="106"/>
      <c r="I3" s="106"/>
      <c r="J3" s="106"/>
      <c r="K3" s="106"/>
      <c r="L3" s="106"/>
      <c r="M3" s="106"/>
    </row>
    <row r="4" spans="1:13" x14ac:dyDescent="0.25">
      <c r="A4" s="108"/>
      <c r="B4" s="108"/>
      <c r="C4" s="108"/>
      <c r="D4" s="108"/>
      <c r="E4" s="108"/>
      <c r="F4" s="108"/>
      <c r="G4" s="108"/>
      <c r="H4" s="108"/>
      <c r="I4" s="108"/>
      <c r="J4" s="108"/>
      <c r="K4" s="108"/>
    </row>
    <row r="5" spans="1:13" x14ac:dyDescent="0.25">
      <c r="A5" s="385" t="s">
        <v>394</v>
      </c>
      <c r="B5" s="385"/>
      <c r="C5" s="385"/>
      <c r="D5" s="385"/>
      <c r="E5" s="108"/>
      <c r="F5" s="109" t="s">
        <v>254</v>
      </c>
      <c r="G5" s="108"/>
      <c r="I5" s="108"/>
      <c r="J5" s="108"/>
      <c r="K5" s="108"/>
    </row>
    <row r="6" spans="1:13" x14ac:dyDescent="0.25">
      <c r="A6" s="110" t="s">
        <v>262</v>
      </c>
      <c r="B6" s="110" t="s">
        <v>278</v>
      </c>
      <c r="C6" s="110" t="s">
        <v>279</v>
      </c>
      <c r="D6" s="110" t="s">
        <v>280</v>
      </c>
      <c r="E6" s="108"/>
      <c r="F6" s="108" t="s">
        <v>395</v>
      </c>
      <c r="G6" s="108"/>
      <c r="I6" s="108"/>
      <c r="J6" s="108"/>
      <c r="K6" s="108"/>
    </row>
    <row r="7" spans="1:13" ht="16.5" x14ac:dyDescent="0.25">
      <c r="A7" s="111">
        <v>2013</v>
      </c>
      <c r="B7" s="112">
        <v>18787</v>
      </c>
      <c r="C7" s="112">
        <v>19741</v>
      </c>
      <c r="D7" s="93">
        <v>38528</v>
      </c>
      <c r="E7" s="108"/>
      <c r="F7" s="108" t="s">
        <v>396</v>
      </c>
      <c r="G7" s="108"/>
      <c r="I7" s="108"/>
      <c r="J7" s="108"/>
      <c r="K7" s="108"/>
    </row>
    <row r="8" spans="1:13" ht="16.5" x14ac:dyDescent="0.25">
      <c r="A8" s="111">
        <v>2014</v>
      </c>
      <c r="B8" s="112">
        <v>18461</v>
      </c>
      <c r="C8" s="112">
        <v>19341</v>
      </c>
      <c r="D8" s="93">
        <v>37802</v>
      </c>
      <c r="E8" s="108"/>
      <c r="F8" s="108" t="s">
        <v>397</v>
      </c>
      <c r="G8" s="108"/>
      <c r="I8" s="108"/>
      <c r="J8" s="108"/>
      <c r="K8" s="108"/>
    </row>
    <row r="9" spans="1:13" ht="16.5" x14ac:dyDescent="0.25">
      <c r="A9" s="111">
        <v>2015</v>
      </c>
      <c r="B9" s="112">
        <v>18355</v>
      </c>
      <c r="C9" s="112">
        <v>19250</v>
      </c>
      <c r="D9" s="93">
        <v>37605</v>
      </c>
      <c r="E9" s="108"/>
      <c r="F9" s="108" t="s">
        <v>398</v>
      </c>
      <c r="G9" s="108"/>
      <c r="I9" s="108"/>
      <c r="J9" s="108"/>
      <c r="K9" s="108"/>
    </row>
    <row r="10" spans="1:13" ht="16.5" x14ac:dyDescent="0.25">
      <c r="A10" s="111">
        <v>2016</v>
      </c>
      <c r="B10" s="112">
        <v>17881</v>
      </c>
      <c r="C10" s="112">
        <v>19056</v>
      </c>
      <c r="D10" s="93">
        <v>36937</v>
      </c>
      <c r="E10" s="108"/>
      <c r="F10" s="108" t="s">
        <v>399</v>
      </c>
      <c r="G10" s="108"/>
      <c r="I10" s="108"/>
      <c r="J10" s="108"/>
      <c r="K10" s="108"/>
    </row>
    <row r="11" spans="1:13" ht="16.5" x14ac:dyDescent="0.25">
      <c r="A11" s="111">
        <v>2017</v>
      </c>
      <c r="B11" s="112">
        <v>17636</v>
      </c>
      <c r="C11" s="112">
        <v>18553</v>
      </c>
      <c r="D11" s="93">
        <v>36189</v>
      </c>
      <c r="E11" s="108"/>
      <c r="F11" s="108" t="s">
        <v>496</v>
      </c>
      <c r="G11" s="108"/>
      <c r="H11" s="108"/>
      <c r="I11" s="108"/>
      <c r="J11" s="108"/>
      <c r="K11" s="108"/>
    </row>
    <row r="12" spans="1:13" ht="16.5" x14ac:dyDescent="0.25">
      <c r="A12" s="111">
        <v>2018</v>
      </c>
      <c r="B12" s="112">
        <v>17584</v>
      </c>
      <c r="C12" s="112">
        <v>18276</v>
      </c>
      <c r="D12" s="93">
        <v>35860</v>
      </c>
      <c r="E12" s="108"/>
      <c r="F12" s="108"/>
      <c r="G12" s="108"/>
      <c r="H12" s="108"/>
      <c r="I12" s="108"/>
      <c r="J12" s="108"/>
      <c r="K12" s="108"/>
    </row>
    <row r="13" spans="1:13" ht="16.5" x14ac:dyDescent="0.25">
      <c r="A13" s="111">
        <v>2019</v>
      </c>
      <c r="B13" s="112">
        <v>17243</v>
      </c>
      <c r="C13" s="112">
        <v>18071</v>
      </c>
      <c r="D13" s="93">
        <v>35314</v>
      </c>
      <c r="E13" s="108"/>
      <c r="F13" s="108"/>
      <c r="G13" s="108"/>
      <c r="H13" s="108"/>
      <c r="I13" s="108"/>
      <c r="J13" s="108"/>
      <c r="K13" s="108"/>
    </row>
    <row r="14" spans="1:13" ht="16.5" x14ac:dyDescent="0.25">
      <c r="A14" s="111">
        <v>2020</v>
      </c>
      <c r="B14" s="112">
        <v>16725</v>
      </c>
      <c r="C14" s="112">
        <v>17609</v>
      </c>
      <c r="D14" s="93">
        <v>34334</v>
      </c>
      <c r="E14" s="108"/>
      <c r="F14" s="108"/>
      <c r="G14" s="108"/>
      <c r="H14" s="108"/>
      <c r="I14" s="108"/>
      <c r="J14" s="108"/>
      <c r="K14" s="108"/>
    </row>
    <row r="15" spans="1:13" x14ac:dyDescent="0.25">
      <c r="A15" s="108"/>
      <c r="B15" s="108"/>
      <c r="C15" s="108"/>
      <c r="D15" s="108"/>
      <c r="E15" s="108"/>
      <c r="F15" s="108"/>
      <c r="G15" s="108"/>
      <c r="H15" s="108"/>
      <c r="I15" s="108"/>
      <c r="J15" s="108"/>
      <c r="K15" s="108"/>
    </row>
    <row r="16" spans="1:13" x14ac:dyDescent="0.25">
      <c r="A16" s="385" t="s">
        <v>400</v>
      </c>
      <c r="B16" s="385"/>
      <c r="C16" s="385"/>
      <c r="D16" s="385"/>
      <c r="E16" s="385"/>
      <c r="F16" s="385"/>
      <c r="G16" s="108"/>
      <c r="H16" s="108"/>
      <c r="I16" s="108"/>
      <c r="J16" s="108"/>
      <c r="K16" s="108"/>
    </row>
    <row r="17" spans="1:11" x14ac:dyDescent="0.25">
      <c r="A17" s="110" t="s">
        <v>262</v>
      </c>
      <c r="B17" s="110" t="s">
        <v>263</v>
      </c>
      <c r="C17" s="110" t="s">
        <v>264</v>
      </c>
      <c r="D17" s="110" t="s">
        <v>265</v>
      </c>
      <c r="E17" s="110" t="s">
        <v>266</v>
      </c>
      <c r="F17" s="110" t="s">
        <v>281</v>
      </c>
      <c r="G17" s="108"/>
      <c r="H17" s="108"/>
      <c r="I17" s="108"/>
      <c r="J17" s="108"/>
      <c r="K17" s="108"/>
    </row>
    <row r="18" spans="1:11" x14ac:dyDescent="0.25">
      <c r="A18" s="111">
        <v>2013</v>
      </c>
      <c r="B18" s="111">
        <v>0</v>
      </c>
      <c r="C18" s="93">
        <v>2337</v>
      </c>
      <c r="D18" s="93">
        <v>36149</v>
      </c>
      <c r="E18" s="93">
        <v>32</v>
      </c>
      <c r="F18" s="93">
        <v>1</v>
      </c>
      <c r="G18" s="108"/>
      <c r="H18" s="108"/>
      <c r="I18" s="108"/>
      <c r="J18" s="108"/>
      <c r="K18" s="108"/>
    </row>
    <row r="19" spans="1:11" x14ac:dyDescent="0.25">
      <c r="A19" s="111">
        <v>2014</v>
      </c>
      <c r="B19" s="111">
        <v>0</v>
      </c>
      <c r="C19" s="93">
        <v>2017</v>
      </c>
      <c r="D19" s="93">
        <v>35717</v>
      </c>
      <c r="E19" s="93">
        <v>66</v>
      </c>
      <c r="F19" s="93">
        <v>2</v>
      </c>
      <c r="G19" s="108"/>
      <c r="H19" s="108"/>
      <c r="I19" s="108"/>
      <c r="J19" s="108"/>
      <c r="K19" s="108"/>
    </row>
    <row r="20" spans="1:11" x14ac:dyDescent="0.25">
      <c r="A20" s="111">
        <v>2015</v>
      </c>
      <c r="B20" s="111">
        <v>0</v>
      </c>
      <c r="C20" s="93">
        <v>1956</v>
      </c>
      <c r="D20" s="93">
        <v>35567</v>
      </c>
      <c r="E20" s="93">
        <v>79</v>
      </c>
      <c r="F20" s="93">
        <v>2</v>
      </c>
      <c r="G20" s="108"/>
      <c r="H20" s="108"/>
      <c r="I20" s="108"/>
      <c r="J20" s="108"/>
      <c r="K20" s="108"/>
    </row>
    <row r="21" spans="1:11" x14ac:dyDescent="0.25">
      <c r="A21" s="111">
        <v>2016</v>
      </c>
      <c r="B21" s="111">
        <v>0</v>
      </c>
      <c r="C21" s="93">
        <v>1721</v>
      </c>
      <c r="D21" s="93">
        <v>35165</v>
      </c>
      <c r="E21" s="93">
        <v>48</v>
      </c>
      <c r="F21" s="92">
        <v>0</v>
      </c>
      <c r="G21" s="108"/>
      <c r="H21" s="108"/>
      <c r="I21" s="108"/>
      <c r="J21" s="108"/>
      <c r="K21" s="108"/>
    </row>
    <row r="22" spans="1:11" x14ac:dyDescent="0.25">
      <c r="A22" s="111">
        <v>2017</v>
      </c>
      <c r="B22" s="111">
        <v>0</v>
      </c>
      <c r="C22" s="93">
        <v>1591</v>
      </c>
      <c r="D22" s="93">
        <v>34533</v>
      </c>
      <c r="E22" s="93">
        <v>61</v>
      </c>
      <c r="F22" s="92">
        <v>0</v>
      </c>
      <c r="G22" s="108"/>
      <c r="H22" s="108"/>
      <c r="I22" s="108"/>
      <c r="J22" s="108"/>
      <c r="K22" s="108"/>
    </row>
    <row r="23" spans="1:11" x14ac:dyDescent="0.25">
      <c r="A23" s="111">
        <v>2018</v>
      </c>
      <c r="B23" s="111">
        <v>0</v>
      </c>
      <c r="C23" s="93">
        <v>1459</v>
      </c>
      <c r="D23" s="93">
        <v>34332</v>
      </c>
      <c r="E23" s="93">
        <v>63</v>
      </c>
      <c r="F23" s="93">
        <v>1</v>
      </c>
      <c r="G23" s="108"/>
      <c r="H23" s="108"/>
      <c r="I23" s="108"/>
      <c r="J23" s="108"/>
      <c r="K23" s="108"/>
    </row>
    <row r="24" spans="1:11" x14ac:dyDescent="0.25">
      <c r="A24" s="111">
        <v>2019</v>
      </c>
      <c r="B24" s="111">
        <v>0</v>
      </c>
      <c r="C24" s="93">
        <v>1425</v>
      </c>
      <c r="D24" s="93">
        <v>33841</v>
      </c>
      <c r="E24" s="93">
        <v>44</v>
      </c>
      <c r="F24" s="93">
        <v>3</v>
      </c>
      <c r="G24" s="108"/>
      <c r="H24" s="108"/>
      <c r="I24" s="108"/>
      <c r="J24" s="108"/>
      <c r="K24" s="108"/>
    </row>
    <row r="25" spans="1:11" x14ac:dyDescent="0.25">
      <c r="A25" s="111">
        <v>2020</v>
      </c>
      <c r="B25" s="111">
        <v>0</v>
      </c>
      <c r="C25" s="93">
        <v>1340</v>
      </c>
      <c r="D25" s="93">
        <v>32937</v>
      </c>
      <c r="E25" s="93">
        <v>55</v>
      </c>
      <c r="F25" s="92">
        <v>0</v>
      </c>
      <c r="G25" s="108"/>
      <c r="H25" s="108"/>
      <c r="I25" s="108"/>
      <c r="J25" s="108"/>
      <c r="K25" s="108"/>
    </row>
    <row r="26" spans="1:11" x14ac:dyDescent="0.25">
      <c r="A26" s="108"/>
      <c r="B26" s="108"/>
      <c r="C26" s="108"/>
      <c r="D26" s="108"/>
      <c r="E26" s="108"/>
      <c r="F26" s="108"/>
      <c r="G26" s="108"/>
      <c r="H26" s="108"/>
      <c r="I26" s="108"/>
      <c r="J26" s="108"/>
      <c r="K26" s="108"/>
    </row>
    <row r="27" spans="1:11" x14ac:dyDescent="0.25">
      <c r="A27" s="108"/>
      <c r="B27" s="108"/>
      <c r="C27" s="108"/>
      <c r="D27" s="108"/>
      <c r="E27" s="108"/>
      <c r="F27" s="108"/>
      <c r="G27" s="108"/>
      <c r="H27" s="108"/>
      <c r="I27" s="108"/>
      <c r="J27" s="108"/>
      <c r="K27" s="108"/>
    </row>
    <row r="28" spans="1:11" x14ac:dyDescent="0.25">
      <c r="A28" s="386" t="s">
        <v>408</v>
      </c>
      <c r="B28" s="387"/>
      <c r="C28" s="388"/>
      <c r="D28" s="108"/>
      <c r="E28" s="108"/>
      <c r="F28" s="108"/>
      <c r="G28" s="108"/>
      <c r="H28" s="108"/>
      <c r="I28" s="108"/>
      <c r="J28" s="108"/>
      <c r="K28" s="108"/>
    </row>
    <row r="29" spans="1:11" x14ac:dyDescent="0.25">
      <c r="A29" s="110" t="s">
        <v>262</v>
      </c>
      <c r="B29" s="110" t="s">
        <v>282</v>
      </c>
      <c r="C29" s="110" t="s">
        <v>283</v>
      </c>
      <c r="D29" s="108"/>
      <c r="E29" s="107" t="s">
        <v>284</v>
      </c>
      <c r="F29" s="108"/>
      <c r="G29" s="108"/>
      <c r="H29" s="108"/>
      <c r="I29" s="108"/>
      <c r="J29" s="108"/>
      <c r="K29" s="108"/>
    </row>
    <row r="30" spans="1:11" ht="15" customHeight="1" x14ac:dyDescent="0.25">
      <c r="A30" s="111">
        <v>2013</v>
      </c>
      <c r="B30" s="113">
        <v>86.12</v>
      </c>
      <c r="C30" s="113">
        <v>83.95</v>
      </c>
      <c r="D30" s="108"/>
      <c r="E30" s="108" t="s">
        <v>401</v>
      </c>
      <c r="F30" s="108"/>
      <c r="G30" s="108"/>
      <c r="H30" s="108"/>
      <c r="I30" s="108"/>
      <c r="J30" s="108"/>
      <c r="K30" s="108"/>
    </row>
    <row r="31" spans="1:11" x14ac:dyDescent="0.25">
      <c r="A31" s="111">
        <v>2014</v>
      </c>
      <c r="B31" s="113">
        <v>85.06</v>
      </c>
      <c r="C31" s="113">
        <v>84.37</v>
      </c>
      <c r="D31" s="108"/>
      <c r="E31" s="108" t="s">
        <v>402</v>
      </c>
      <c r="F31" s="108"/>
      <c r="G31" s="108"/>
      <c r="H31" s="108"/>
      <c r="I31" s="108"/>
      <c r="J31" s="108"/>
      <c r="K31" s="108"/>
    </row>
    <row r="32" spans="1:11" x14ac:dyDescent="0.25">
      <c r="A32" s="111">
        <v>2015</v>
      </c>
      <c r="B32" s="113">
        <v>85</v>
      </c>
      <c r="C32" s="113">
        <v>85.29</v>
      </c>
      <c r="D32" s="108"/>
      <c r="E32" s="108"/>
      <c r="F32" s="108"/>
      <c r="G32" s="108"/>
      <c r="H32" s="108"/>
      <c r="I32" s="108"/>
      <c r="J32" s="108"/>
      <c r="K32" s="108"/>
    </row>
    <row r="33" spans="1:11" x14ac:dyDescent="0.25">
      <c r="A33" s="111">
        <v>2016</v>
      </c>
      <c r="B33" s="113">
        <v>84.56</v>
      </c>
      <c r="C33" s="113">
        <v>85.42</v>
      </c>
      <c r="D33" s="108"/>
      <c r="E33" s="108"/>
      <c r="F33" s="108"/>
      <c r="G33" s="108"/>
      <c r="H33" s="108"/>
      <c r="I33" s="108"/>
      <c r="J33" s="108"/>
      <c r="K33" s="108"/>
    </row>
    <row r="34" spans="1:11" x14ac:dyDescent="0.25">
      <c r="A34" s="111">
        <v>2017</v>
      </c>
      <c r="B34" s="113">
        <v>84.51</v>
      </c>
      <c r="C34" s="113">
        <v>85.66</v>
      </c>
      <c r="D34" s="108"/>
      <c r="E34" s="108"/>
      <c r="F34" s="108"/>
      <c r="G34" s="108"/>
      <c r="H34" s="108"/>
      <c r="I34" s="108"/>
      <c r="J34" s="108"/>
      <c r="K34" s="108"/>
    </row>
    <row r="35" spans="1:11" x14ac:dyDescent="0.25">
      <c r="A35" s="111">
        <v>2018</v>
      </c>
      <c r="B35" s="113">
        <v>82.77</v>
      </c>
      <c r="C35" s="113">
        <v>84.6</v>
      </c>
      <c r="D35" s="108"/>
      <c r="E35" s="108"/>
      <c r="F35" s="108"/>
      <c r="G35" s="108"/>
      <c r="H35" s="108"/>
      <c r="I35" s="108"/>
      <c r="J35" s="108"/>
      <c r="K35" s="108"/>
    </row>
    <row r="36" spans="1:11" x14ac:dyDescent="0.25">
      <c r="A36" s="111">
        <v>2019</v>
      </c>
      <c r="B36" s="113">
        <v>81.58</v>
      </c>
      <c r="C36" s="113">
        <v>84.74</v>
      </c>
      <c r="D36" s="108"/>
      <c r="E36" s="108"/>
      <c r="F36" s="108"/>
      <c r="G36" s="108"/>
      <c r="H36" s="108"/>
      <c r="I36" s="108"/>
      <c r="J36" s="108"/>
      <c r="K36" s="108"/>
    </row>
    <row r="37" spans="1:11" x14ac:dyDescent="0.25">
      <c r="A37" s="111">
        <v>2020</v>
      </c>
      <c r="B37" s="113">
        <v>77.08</v>
      </c>
      <c r="C37" s="113">
        <v>82.8</v>
      </c>
      <c r="D37" s="108"/>
      <c r="E37" s="108"/>
      <c r="F37" s="108"/>
      <c r="G37" s="108"/>
      <c r="H37" s="108"/>
      <c r="I37" s="108"/>
      <c r="J37" s="108"/>
      <c r="K37" s="108"/>
    </row>
    <row r="38" spans="1:11" x14ac:dyDescent="0.25">
      <c r="A38" s="108"/>
      <c r="B38" s="108"/>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row r="40" spans="1:11" x14ac:dyDescent="0.25">
      <c r="A40" s="108"/>
      <c r="B40" s="108"/>
      <c r="C40" s="108"/>
      <c r="D40" s="108"/>
      <c r="E40" s="108"/>
      <c r="F40" s="108"/>
      <c r="G40" s="108"/>
      <c r="H40" s="108"/>
      <c r="I40" s="108"/>
      <c r="J40" s="108"/>
      <c r="K40" s="108"/>
    </row>
    <row r="41" spans="1:11" x14ac:dyDescent="0.25">
      <c r="A41" s="108"/>
      <c r="B41" s="108"/>
      <c r="C41" s="108"/>
      <c r="D41" s="108"/>
      <c r="E41" s="108"/>
      <c r="F41" s="108"/>
      <c r="G41" s="108"/>
      <c r="H41" s="108"/>
      <c r="I41" s="108"/>
      <c r="J41" s="108"/>
      <c r="K41" s="108"/>
    </row>
  </sheetData>
  <mergeCells count="9">
    <mergeCell ref="A5:D5"/>
    <mergeCell ref="A16:F16"/>
    <mergeCell ref="A28:C28"/>
    <mergeCell ref="A1:B1"/>
    <mergeCell ref="C1:F1"/>
    <mergeCell ref="A2:B2"/>
    <mergeCell ref="C2:F2"/>
    <mergeCell ref="A3:B3"/>
    <mergeCell ref="C3:F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tint="0.39997558519241921"/>
  </sheetPr>
  <dimension ref="A1:M39"/>
  <sheetViews>
    <sheetView workbookViewId="0">
      <selection activeCell="E8" sqref="E8"/>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3" ht="69.75" customHeight="1" x14ac:dyDescent="0.25">
      <c r="A1" s="389"/>
      <c r="B1" s="390"/>
      <c r="C1" s="391" t="s">
        <v>285</v>
      </c>
      <c r="D1" s="391"/>
      <c r="E1" s="391"/>
      <c r="F1" s="391"/>
      <c r="G1" s="103"/>
      <c r="H1" s="103"/>
      <c r="I1" s="103"/>
      <c r="J1" s="103"/>
      <c r="K1" s="103"/>
      <c r="L1" s="103"/>
      <c r="M1" s="103"/>
    </row>
    <row r="2" spans="1:13" x14ac:dyDescent="0.25">
      <c r="A2" s="392" t="s">
        <v>1</v>
      </c>
      <c r="B2" s="393"/>
      <c r="C2" s="394">
        <v>44614</v>
      </c>
      <c r="D2" s="394"/>
      <c r="E2" s="394"/>
      <c r="F2" s="394"/>
      <c r="G2" s="105"/>
      <c r="H2" s="105"/>
      <c r="I2" s="105"/>
      <c r="J2" s="105"/>
      <c r="K2" s="105"/>
      <c r="L2" s="105"/>
      <c r="M2" s="105"/>
    </row>
    <row r="3" spans="1:13" x14ac:dyDescent="0.25">
      <c r="A3" s="392" t="s">
        <v>2</v>
      </c>
      <c r="B3" s="393"/>
      <c r="C3" s="395" t="s">
        <v>96</v>
      </c>
      <c r="D3" s="395"/>
      <c r="E3" s="395"/>
      <c r="F3" s="395"/>
      <c r="G3" s="106"/>
      <c r="H3" s="106"/>
      <c r="I3" s="106"/>
      <c r="J3" s="106"/>
      <c r="K3" s="106"/>
      <c r="L3" s="106"/>
      <c r="M3" s="106"/>
    </row>
    <row r="4" spans="1:13" x14ac:dyDescent="0.25">
      <c r="A4" s="108"/>
      <c r="B4" s="108"/>
      <c r="C4" s="108"/>
      <c r="D4" s="108"/>
      <c r="E4" s="108"/>
      <c r="F4" s="108"/>
      <c r="G4" s="108"/>
      <c r="H4" s="108"/>
      <c r="I4" s="108"/>
      <c r="J4" s="108"/>
      <c r="K4" s="108"/>
    </row>
    <row r="5" spans="1:13" x14ac:dyDescent="0.25">
      <c r="A5" s="215" t="s">
        <v>407</v>
      </c>
      <c r="B5" s="215"/>
      <c r="C5" s="215"/>
      <c r="D5" s="215"/>
      <c r="E5" s="215"/>
      <c r="F5" s="109"/>
      <c r="G5" s="109" t="s">
        <v>254</v>
      </c>
      <c r="I5" s="108"/>
      <c r="J5" s="108"/>
      <c r="K5" s="108"/>
    </row>
    <row r="6" spans="1:13" x14ac:dyDescent="0.25">
      <c r="A6" s="110" t="s">
        <v>262</v>
      </c>
      <c r="B6" s="110" t="s">
        <v>278</v>
      </c>
      <c r="C6" s="110" t="s">
        <v>279</v>
      </c>
      <c r="D6" s="110" t="s">
        <v>497</v>
      </c>
      <c r="E6" s="110" t="s">
        <v>280</v>
      </c>
      <c r="F6" s="108"/>
      <c r="G6" s="108" t="s">
        <v>403</v>
      </c>
      <c r="I6" s="108"/>
      <c r="J6" s="108"/>
      <c r="K6" s="108"/>
    </row>
    <row r="7" spans="1:13" x14ac:dyDescent="0.25">
      <c r="A7" s="111">
        <v>2013</v>
      </c>
      <c r="B7" s="93">
        <v>14965</v>
      </c>
      <c r="C7" s="93">
        <v>15708</v>
      </c>
      <c r="D7" s="93">
        <v>6</v>
      </c>
      <c r="E7" s="169">
        <v>30679</v>
      </c>
      <c r="F7" s="108"/>
      <c r="G7" s="108" t="s">
        <v>404</v>
      </c>
      <c r="H7" s="108"/>
      <c r="I7" s="108"/>
      <c r="J7" s="108"/>
      <c r="K7" s="108"/>
    </row>
    <row r="8" spans="1:13" x14ac:dyDescent="0.25">
      <c r="A8" s="111">
        <v>2014</v>
      </c>
      <c r="B8" s="93">
        <v>14548</v>
      </c>
      <c r="C8" s="93">
        <v>15421</v>
      </c>
      <c r="D8" s="93">
        <v>0</v>
      </c>
      <c r="E8" s="169">
        <v>29969</v>
      </c>
      <c r="F8" s="108"/>
      <c r="G8" s="108" t="s">
        <v>405</v>
      </c>
      <c r="H8" s="108"/>
      <c r="I8" s="108"/>
      <c r="J8" s="108"/>
      <c r="K8" s="108"/>
    </row>
    <row r="9" spans="1:13" x14ac:dyDescent="0.25">
      <c r="A9" s="111">
        <v>2015</v>
      </c>
      <c r="B9" s="93">
        <v>15023</v>
      </c>
      <c r="C9" s="93">
        <v>15965</v>
      </c>
      <c r="D9" s="93">
        <v>0</v>
      </c>
      <c r="E9" s="169">
        <v>30988</v>
      </c>
      <c r="F9" s="108"/>
      <c r="G9" s="108" t="s">
        <v>406</v>
      </c>
      <c r="H9" s="108"/>
      <c r="I9" s="108"/>
      <c r="J9" s="108"/>
      <c r="K9" s="108"/>
    </row>
    <row r="10" spans="1:13" x14ac:dyDescent="0.25">
      <c r="A10" s="111">
        <v>2016</v>
      </c>
      <c r="B10" s="93">
        <v>14965</v>
      </c>
      <c r="C10" s="93">
        <v>16067</v>
      </c>
      <c r="D10" s="93">
        <v>0</v>
      </c>
      <c r="E10" s="169">
        <v>31032</v>
      </c>
      <c r="F10" s="108"/>
      <c r="G10" s="108" t="s">
        <v>399</v>
      </c>
      <c r="H10" s="108"/>
      <c r="I10" s="108"/>
      <c r="J10" s="108"/>
      <c r="K10" s="108"/>
    </row>
    <row r="11" spans="1:13" x14ac:dyDescent="0.25">
      <c r="A11" s="114">
        <v>2017</v>
      </c>
      <c r="B11" s="93">
        <v>15509</v>
      </c>
      <c r="C11" s="93">
        <v>16321</v>
      </c>
      <c r="D11" s="93">
        <v>0</v>
      </c>
      <c r="E11" s="169">
        <v>31830</v>
      </c>
      <c r="F11" s="108"/>
      <c r="G11" s="108"/>
      <c r="H11" s="108"/>
      <c r="I11" s="108"/>
      <c r="J11" s="108"/>
      <c r="K11" s="108"/>
    </row>
    <row r="12" spans="1:13" x14ac:dyDescent="0.25">
      <c r="A12" s="111">
        <v>2018</v>
      </c>
      <c r="B12" s="93">
        <v>15298</v>
      </c>
      <c r="C12" s="93">
        <v>16537</v>
      </c>
      <c r="D12" s="93">
        <v>0</v>
      </c>
      <c r="E12" s="169">
        <v>31835</v>
      </c>
      <c r="F12" s="108"/>
      <c r="G12" s="108"/>
      <c r="H12" s="108"/>
      <c r="I12" s="108"/>
      <c r="J12" s="108"/>
      <c r="K12" s="108"/>
    </row>
    <row r="13" spans="1:13" x14ac:dyDescent="0.25">
      <c r="A13" s="111">
        <v>2019</v>
      </c>
      <c r="B13" s="93">
        <v>15361</v>
      </c>
      <c r="C13" s="93">
        <v>16967</v>
      </c>
      <c r="D13" s="93">
        <v>0</v>
      </c>
      <c r="E13" s="169">
        <v>32328</v>
      </c>
      <c r="F13" s="108"/>
      <c r="G13" s="108"/>
      <c r="H13" s="108"/>
      <c r="I13" s="108"/>
      <c r="J13" s="108"/>
      <c r="K13" s="108"/>
    </row>
    <row r="14" spans="1:13" x14ac:dyDescent="0.25">
      <c r="A14" s="111">
        <v>2020</v>
      </c>
      <c r="B14" s="119">
        <v>18139</v>
      </c>
      <c r="C14" s="119">
        <v>19694</v>
      </c>
      <c r="D14" s="119">
        <v>0</v>
      </c>
      <c r="E14" s="169">
        <v>37833</v>
      </c>
      <c r="F14" s="108"/>
      <c r="G14" s="108"/>
      <c r="H14" s="108"/>
      <c r="I14" s="108"/>
      <c r="J14" s="108"/>
      <c r="K14" s="108"/>
    </row>
    <row r="15" spans="1:13" x14ac:dyDescent="0.25">
      <c r="A15" s="108"/>
      <c r="B15" s="108"/>
      <c r="C15" s="108"/>
      <c r="D15" s="108"/>
      <c r="E15" s="108"/>
      <c r="F15" s="108"/>
      <c r="G15" s="108"/>
      <c r="H15" s="108"/>
      <c r="I15" s="108"/>
      <c r="J15" s="108"/>
      <c r="K15" s="108"/>
    </row>
    <row r="16" spans="1:13" x14ac:dyDescent="0.25">
      <c r="A16" s="385" t="s">
        <v>458</v>
      </c>
      <c r="B16" s="385"/>
      <c r="C16" s="385"/>
      <c r="D16" s="385"/>
      <c r="E16" s="385"/>
      <c r="F16" s="385"/>
      <c r="G16" s="108"/>
      <c r="H16" s="108"/>
      <c r="I16" s="108"/>
      <c r="J16" s="108"/>
      <c r="K16" s="108"/>
    </row>
    <row r="17" spans="1:11" x14ac:dyDescent="0.25">
      <c r="A17" s="110" t="s">
        <v>262</v>
      </c>
      <c r="B17" s="110" t="s">
        <v>263</v>
      </c>
      <c r="C17" s="110" t="s">
        <v>264</v>
      </c>
      <c r="D17" s="110" t="s">
        <v>265</v>
      </c>
      <c r="E17" s="110" t="s">
        <v>266</v>
      </c>
      <c r="F17" s="110" t="s">
        <v>281</v>
      </c>
      <c r="G17" s="108"/>
      <c r="H17" s="108"/>
      <c r="I17" s="108"/>
      <c r="J17" s="108"/>
      <c r="K17" s="108"/>
    </row>
    <row r="18" spans="1:11" x14ac:dyDescent="0.25">
      <c r="A18" s="111">
        <v>2013</v>
      </c>
      <c r="B18" s="93">
        <v>291</v>
      </c>
      <c r="C18" s="93">
        <v>215</v>
      </c>
      <c r="D18" s="93">
        <v>1786</v>
      </c>
      <c r="E18" s="93">
        <v>6571</v>
      </c>
      <c r="F18" s="93">
        <v>21811</v>
      </c>
      <c r="G18" s="108"/>
      <c r="H18" s="108"/>
      <c r="I18" s="108"/>
      <c r="J18" s="108"/>
      <c r="K18" s="108"/>
    </row>
    <row r="19" spans="1:11" x14ac:dyDescent="0.25">
      <c r="A19" s="111">
        <v>2014</v>
      </c>
      <c r="B19" s="93">
        <v>286</v>
      </c>
      <c r="C19" s="93">
        <v>205</v>
      </c>
      <c r="D19" s="93">
        <v>1770</v>
      </c>
      <c r="E19" s="93">
        <v>6489</v>
      </c>
      <c r="F19" s="93">
        <v>21219</v>
      </c>
      <c r="G19" s="108"/>
      <c r="H19" s="108"/>
      <c r="I19" s="108"/>
      <c r="J19" s="108"/>
      <c r="K19" s="108"/>
    </row>
    <row r="20" spans="1:11" x14ac:dyDescent="0.25">
      <c r="A20" s="111">
        <v>2015</v>
      </c>
      <c r="B20" s="93">
        <v>277</v>
      </c>
      <c r="C20" s="93">
        <v>198</v>
      </c>
      <c r="D20" s="93">
        <v>1815</v>
      </c>
      <c r="E20" s="93">
        <v>6613</v>
      </c>
      <c r="F20" s="93">
        <v>22085</v>
      </c>
      <c r="G20" s="108"/>
      <c r="H20" s="108"/>
      <c r="I20" s="108"/>
      <c r="J20" s="108"/>
      <c r="K20" s="108"/>
    </row>
    <row r="21" spans="1:11" x14ac:dyDescent="0.25">
      <c r="A21" s="111">
        <v>2016</v>
      </c>
      <c r="B21" s="93">
        <v>302</v>
      </c>
      <c r="C21" s="93">
        <v>198</v>
      </c>
      <c r="D21" s="93">
        <v>1884</v>
      </c>
      <c r="E21" s="93">
        <v>6609</v>
      </c>
      <c r="F21" s="93">
        <v>22039</v>
      </c>
      <c r="G21" s="108"/>
      <c r="H21" s="108"/>
      <c r="I21" s="108"/>
      <c r="J21" s="108"/>
      <c r="K21" s="108"/>
    </row>
    <row r="22" spans="1:11" x14ac:dyDescent="0.25">
      <c r="A22" s="111">
        <v>2017</v>
      </c>
      <c r="B22" s="93">
        <v>293</v>
      </c>
      <c r="C22" s="93">
        <v>216</v>
      </c>
      <c r="D22" s="93">
        <v>1823</v>
      </c>
      <c r="E22" s="93">
        <v>6731</v>
      </c>
      <c r="F22" s="93">
        <v>22766</v>
      </c>
      <c r="G22" s="108"/>
      <c r="H22" s="108"/>
      <c r="I22" s="108"/>
      <c r="J22" s="108"/>
      <c r="K22" s="108"/>
    </row>
    <row r="23" spans="1:11" x14ac:dyDescent="0.25">
      <c r="A23" s="111">
        <v>2018</v>
      </c>
      <c r="B23" s="93">
        <v>268</v>
      </c>
      <c r="C23" s="93">
        <v>219</v>
      </c>
      <c r="D23" s="93">
        <v>1832</v>
      </c>
      <c r="E23" s="93">
        <v>6595</v>
      </c>
      <c r="F23" s="93">
        <v>22921</v>
      </c>
      <c r="G23" s="108"/>
      <c r="H23" s="108"/>
      <c r="I23" s="108"/>
      <c r="J23" s="108"/>
      <c r="K23" s="108"/>
    </row>
    <row r="24" spans="1:11" x14ac:dyDescent="0.25">
      <c r="A24" s="111">
        <v>2019</v>
      </c>
      <c r="B24" s="93">
        <v>244</v>
      </c>
      <c r="C24" s="93">
        <v>210</v>
      </c>
      <c r="D24" s="93">
        <v>1814</v>
      </c>
      <c r="E24" s="93">
        <v>6597</v>
      </c>
      <c r="F24" s="93">
        <v>23462</v>
      </c>
      <c r="G24" s="108"/>
      <c r="H24" s="108"/>
      <c r="I24" s="108"/>
      <c r="J24" s="108"/>
      <c r="K24" s="108"/>
    </row>
    <row r="25" spans="1:11" x14ac:dyDescent="0.25">
      <c r="A25" s="111">
        <v>2020</v>
      </c>
      <c r="B25" s="119">
        <v>262</v>
      </c>
      <c r="C25" s="119">
        <v>245</v>
      </c>
      <c r="D25" s="119">
        <v>2295</v>
      </c>
      <c r="E25" s="119">
        <v>7725</v>
      </c>
      <c r="F25" s="119">
        <v>27304</v>
      </c>
      <c r="G25" s="108"/>
      <c r="H25" s="108"/>
      <c r="I25" s="108"/>
      <c r="J25" s="108"/>
      <c r="K25" s="108"/>
    </row>
    <row r="26" spans="1:11" x14ac:dyDescent="0.25">
      <c r="A26" s="108"/>
      <c r="B26" s="108"/>
      <c r="C26" s="108"/>
      <c r="D26" s="108"/>
      <c r="E26" s="108"/>
      <c r="F26" s="108"/>
      <c r="G26" s="108"/>
      <c r="H26" s="108"/>
      <c r="I26" s="108"/>
      <c r="J26" s="108"/>
      <c r="K26" s="108"/>
    </row>
    <row r="27" spans="1:11" ht="31.5" customHeight="1" x14ac:dyDescent="0.25">
      <c r="A27" s="396" t="s">
        <v>408</v>
      </c>
      <c r="B27" s="397"/>
      <c r="C27" s="108"/>
      <c r="D27" s="108"/>
      <c r="E27" s="108"/>
      <c r="F27" s="108"/>
      <c r="G27" s="108"/>
      <c r="H27" s="108"/>
      <c r="I27" s="108"/>
      <c r="J27" s="108"/>
      <c r="K27" s="108"/>
    </row>
    <row r="28" spans="1:11" x14ac:dyDescent="0.25">
      <c r="A28" s="110" t="s">
        <v>262</v>
      </c>
      <c r="B28" s="110" t="s">
        <v>286</v>
      </c>
      <c r="C28" s="108"/>
      <c r="D28" s="107" t="s">
        <v>284</v>
      </c>
      <c r="E28" s="108"/>
      <c r="F28" s="108"/>
      <c r="G28" s="108"/>
      <c r="H28" s="108"/>
      <c r="I28" s="108"/>
      <c r="J28" s="108"/>
      <c r="K28" s="108"/>
    </row>
    <row r="29" spans="1:11" ht="15" customHeight="1" x14ac:dyDescent="0.25">
      <c r="A29" s="111">
        <v>2013</v>
      </c>
      <c r="B29" s="113">
        <v>57.55</v>
      </c>
      <c r="C29" s="108"/>
      <c r="D29" s="108" t="s">
        <v>401</v>
      </c>
      <c r="E29" s="108"/>
      <c r="F29" s="108"/>
      <c r="G29" s="108"/>
      <c r="H29" s="108"/>
      <c r="I29" s="108"/>
      <c r="J29" s="108"/>
      <c r="K29" s="108"/>
    </row>
    <row r="30" spans="1:11" x14ac:dyDescent="0.25">
      <c r="A30" s="111">
        <v>2014</v>
      </c>
      <c r="B30" s="113">
        <v>67.39</v>
      </c>
      <c r="C30" s="108"/>
      <c r="D30" s="108" t="s">
        <v>402</v>
      </c>
      <c r="E30" s="108"/>
      <c r="F30" s="108"/>
      <c r="G30" s="108"/>
      <c r="H30" s="108"/>
      <c r="I30" s="108"/>
      <c r="J30" s="108"/>
      <c r="K30" s="108"/>
    </row>
    <row r="31" spans="1:11" x14ac:dyDescent="0.25">
      <c r="A31" s="111">
        <v>2015</v>
      </c>
      <c r="B31" s="113">
        <v>70.459999999999994</v>
      </c>
      <c r="C31" s="108"/>
      <c r="D31" s="108"/>
      <c r="E31" s="108"/>
      <c r="F31" s="108"/>
      <c r="G31" s="108"/>
      <c r="H31" s="108"/>
      <c r="I31" s="108"/>
      <c r="J31" s="108"/>
      <c r="K31" s="108"/>
    </row>
    <row r="32" spans="1:11" x14ac:dyDescent="0.25">
      <c r="A32" s="111">
        <v>2016</v>
      </c>
      <c r="B32" s="113">
        <v>72.88</v>
      </c>
      <c r="C32" s="108"/>
      <c r="D32" s="108"/>
      <c r="E32" s="108"/>
      <c r="F32" s="108"/>
      <c r="G32" s="108"/>
      <c r="H32" s="108"/>
      <c r="I32" s="108"/>
      <c r="J32" s="108"/>
      <c r="K32" s="108"/>
    </row>
    <row r="33" spans="1:11" x14ac:dyDescent="0.25">
      <c r="A33" s="111">
        <v>2017</v>
      </c>
      <c r="B33" s="113">
        <v>74.760000000000005</v>
      </c>
      <c r="C33" s="108"/>
      <c r="D33" s="108"/>
      <c r="E33" s="108"/>
      <c r="F33" s="108"/>
      <c r="G33" s="108"/>
      <c r="H33" s="108"/>
      <c r="I33" s="108"/>
      <c r="J33" s="108"/>
      <c r="K33" s="108"/>
    </row>
    <row r="34" spans="1:11" x14ac:dyDescent="0.25">
      <c r="A34" s="111">
        <v>2018</v>
      </c>
      <c r="B34" s="113">
        <v>76.37</v>
      </c>
      <c r="C34" s="108"/>
      <c r="D34" s="108"/>
      <c r="E34" s="108"/>
      <c r="F34" s="108"/>
      <c r="G34" s="108"/>
      <c r="H34" s="108"/>
      <c r="I34" s="108"/>
      <c r="J34" s="108"/>
      <c r="K34" s="108"/>
    </row>
    <row r="35" spans="1:11" x14ac:dyDescent="0.25">
      <c r="A35" s="111">
        <v>2019</v>
      </c>
      <c r="B35" s="113">
        <v>79.7</v>
      </c>
      <c r="C35" s="108"/>
      <c r="D35" s="108"/>
      <c r="E35" s="108"/>
      <c r="F35" s="108"/>
      <c r="G35" s="108"/>
      <c r="H35" s="108"/>
      <c r="I35" s="108"/>
      <c r="J35" s="108"/>
      <c r="K35" s="108"/>
    </row>
    <row r="36" spans="1:11" x14ac:dyDescent="0.25">
      <c r="A36" s="111">
        <v>2020</v>
      </c>
      <c r="B36" s="113">
        <v>82.98</v>
      </c>
      <c r="C36" s="108"/>
      <c r="D36" s="108"/>
      <c r="E36" s="108"/>
      <c r="F36" s="108"/>
      <c r="G36" s="108"/>
      <c r="H36" s="108"/>
      <c r="I36" s="108"/>
      <c r="J36" s="108"/>
      <c r="K36" s="108"/>
    </row>
    <row r="37" spans="1:11" x14ac:dyDescent="0.25">
      <c r="A37" s="108"/>
      <c r="B37" s="108"/>
      <c r="C37" s="108"/>
      <c r="D37" s="108"/>
      <c r="E37" s="108"/>
      <c r="F37" s="108"/>
      <c r="G37" s="108"/>
      <c r="H37" s="108"/>
      <c r="I37" s="108"/>
      <c r="J37" s="108"/>
      <c r="K37" s="108"/>
    </row>
    <row r="38" spans="1:11" x14ac:dyDescent="0.25">
      <c r="A38" s="108"/>
      <c r="B38" s="108"/>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sheetData>
  <mergeCells count="8">
    <mergeCell ref="A16:F16"/>
    <mergeCell ref="A27:B27"/>
    <mergeCell ref="A1:B1"/>
    <mergeCell ref="C1:F1"/>
    <mergeCell ref="A2:B2"/>
    <mergeCell ref="C2:F2"/>
    <mergeCell ref="A3:B3"/>
    <mergeCell ref="C3:F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tint="0.39997558519241921"/>
  </sheetPr>
  <dimension ref="A1:S41"/>
  <sheetViews>
    <sheetView workbookViewId="0">
      <selection activeCell="M29" sqref="M29"/>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9" ht="82.5" customHeight="1" x14ac:dyDescent="0.25">
      <c r="A1" s="389"/>
      <c r="B1" s="390"/>
      <c r="C1" s="270" t="s">
        <v>412</v>
      </c>
      <c r="D1" s="270"/>
      <c r="E1" s="270"/>
      <c r="F1" s="270"/>
      <c r="G1" s="53"/>
      <c r="H1" s="53"/>
      <c r="I1" s="53"/>
      <c r="J1" s="53"/>
      <c r="K1" s="53"/>
      <c r="L1" s="53"/>
      <c r="M1" s="53"/>
      <c r="N1" s="53"/>
      <c r="O1" s="53"/>
    </row>
    <row r="2" spans="1:19" x14ac:dyDescent="0.25">
      <c r="A2" s="392" t="s">
        <v>1</v>
      </c>
      <c r="B2" s="393"/>
      <c r="C2" s="394">
        <v>44614</v>
      </c>
      <c r="D2" s="394"/>
      <c r="E2" s="394"/>
      <c r="F2" s="394"/>
      <c r="G2" s="105"/>
      <c r="H2" s="105"/>
      <c r="I2" s="105"/>
      <c r="J2" s="105"/>
      <c r="K2" s="105"/>
      <c r="L2" s="105"/>
      <c r="M2" s="105"/>
      <c r="N2" s="116"/>
      <c r="O2" s="116"/>
    </row>
    <row r="3" spans="1:19" ht="15" customHeight="1" x14ac:dyDescent="0.25">
      <c r="A3" s="392" t="s">
        <v>2</v>
      </c>
      <c r="B3" s="393"/>
      <c r="C3" s="399" t="s">
        <v>409</v>
      </c>
      <c r="D3" s="399"/>
      <c r="E3" s="399"/>
      <c r="F3" s="399"/>
      <c r="G3" s="53"/>
      <c r="H3" s="53"/>
      <c r="I3" s="53"/>
      <c r="J3" s="53"/>
      <c r="K3" s="53"/>
      <c r="L3" s="53"/>
      <c r="M3" s="53"/>
      <c r="N3" s="53"/>
      <c r="O3" s="53"/>
    </row>
    <row r="4" spans="1:19" x14ac:dyDescent="0.25">
      <c r="A4" s="108"/>
      <c r="B4" s="108"/>
      <c r="C4" s="108"/>
      <c r="D4" s="108"/>
      <c r="E4" s="108"/>
      <c r="F4" s="108"/>
      <c r="G4" s="108"/>
      <c r="H4" s="108"/>
      <c r="I4" s="108"/>
      <c r="J4" s="108"/>
      <c r="K4" s="108"/>
    </row>
    <row r="5" spans="1:19" x14ac:dyDescent="0.25">
      <c r="A5" s="215" t="s">
        <v>498</v>
      </c>
      <c r="B5" s="215"/>
      <c r="C5" s="216"/>
      <c r="D5" s="215"/>
      <c r="E5" s="215"/>
      <c r="F5" s="219"/>
      <c r="G5" s="109" t="s">
        <v>254</v>
      </c>
      <c r="H5" s="108"/>
      <c r="J5" s="108"/>
      <c r="K5" s="108"/>
      <c r="L5" s="108"/>
    </row>
    <row r="6" spans="1:19" x14ac:dyDescent="0.25">
      <c r="A6" s="110" t="s">
        <v>262</v>
      </c>
      <c r="B6" s="110" t="s">
        <v>278</v>
      </c>
      <c r="C6" s="217" t="s">
        <v>279</v>
      </c>
      <c r="D6" s="110" t="s">
        <v>497</v>
      </c>
      <c r="E6" s="110" t="s">
        <v>280</v>
      </c>
      <c r="F6" s="220"/>
      <c r="G6" s="398" t="s">
        <v>411</v>
      </c>
      <c r="H6" s="398"/>
      <c r="I6" s="398"/>
      <c r="J6" s="398"/>
      <c r="K6" s="398"/>
      <c r="L6" s="398"/>
      <c r="M6" s="398"/>
      <c r="N6" s="398"/>
      <c r="O6" s="398"/>
      <c r="P6" s="398"/>
      <c r="Q6" s="398"/>
      <c r="R6" s="398"/>
      <c r="S6" s="398"/>
    </row>
    <row r="7" spans="1:19" ht="16.5" x14ac:dyDescent="0.25">
      <c r="A7" s="111">
        <v>2013</v>
      </c>
      <c r="B7" s="112">
        <v>160648</v>
      </c>
      <c r="C7" s="221">
        <v>131986</v>
      </c>
      <c r="D7" s="222">
        <v>1</v>
      </c>
      <c r="E7" s="222">
        <f>B7+C7+D7</f>
        <v>292635</v>
      </c>
      <c r="F7" s="115"/>
      <c r="G7" s="398"/>
      <c r="H7" s="398"/>
      <c r="I7" s="398"/>
      <c r="J7" s="398"/>
      <c r="K7" s="398"/>
      <c r="L7" s="398"/>
      <c r="M7" s="398"/>
      <c r="N7" s="398"/>
      <c r="O7" s="398"/>
      <c r="P7" s="398"/>
      <c r="Q7" s="398"/>
      <c r="R7" s="398"/>
      <c r="S7" s="398"/>
    </row>
    <row r="8" spans="1:19" ht="16.5" x14ac:dyDescent="0.25">
      <c r="A8" s="111">
        <v>2014</v>
      </c>
      <c r="B8" s="112">
        <v>81806</v>
      </c>
      <c r="C8" s="221">
        <v>81847</v>
      </c>
      <c r="D8" s="222">
        <v>1</v>
      </c>
      <c r="E8" s="222">
        <f t="shared" ref="E8:E14" si="0">B8+C8+D8</f>
        <v>163654</v>
      </c>
      <c r="F8" s="115"/>
      <c r="G8" s="398"/>
      <c r="H8" s="398"/>
      <c r="I8" s="398"/>
      <c r="J8" s="398"/>
      <c r="K8" s="398"/>
      <c r="L8" s="398"/>
      <c r="M8" s="398"/>
      <c r="N8" s="398"/>
      <c r="O8" s="398"/>
      <c r="P8" s="398"/>
      <c r="Q8" s="398"/>
      <c r="R8" s="398"/>
      <c r="S8" s="398"/>
    </row>
    <row r="9" spans="1:19" ht="16.5" x14ac:dyDescent="0.25">
      <c r="A9" s="111">
        <v>2015</v>
      </c>
      <c r="B9" s="112">
        <v>65706</v>
      </c>
      <c r="C9" s="221">
        <v>70791</v>
      </c>
      <c r="D9" s="222">
        <v>1</v>
      </c>
      <c r="E9" s="222">
        <f t="shared" si="0"/>
        <v>136498</v>
      </c>
      <c r="F9" s="115"/>
      <c r="G9" s="398"/>
      <c r="H9" s="398"/>
      <c r="I9" s="398"/>
      <c r="J9" s="398"/>
      <c r="K9" s="398"/>
      <c r="L9" s="398"/>
      <c r="M9" s="398"/>
      <c r="N9" s="398"/>
      <c r="O9" s="398"/>
      <c r="P9" s="398"/>
      <c r="Q9" s="398"/>
      <c r="R9" s="398"/>
      <c r="S9" s="398"/>
    </row>
    <row r="10" spans="1:19" ht="16.5" x14ac:dyDescent="0.25">
      <c r="A10" s="111">
        <v>2016</v>
      </c>
      <c r="B10" s="112">
        <v>53734</v>
      </c>
      <c r="C10" s="221">
        <v>63762</v>
      </c>
      <c r="D10" s="222">
        <v>5</v>
      </c>
      <c r="E10" s="222">
        <f t="shared" si="0"/>
        <v>117501</v>
      </c>
      <c r="F10" s="115"/>
      <c r="G10" s="108" t="s">
        <v>410</v>
      </c>
      <c r="H10" s="108"/>
      <c r="I10" s="108"/>
      <c r="J10" s="108"/>
      <c r="K10" s="108"/>
      <c r="L10" s="108"/>
    </row>
    <row r="11" spans="1:19" ht="16.5" x14ac:dyDescent="0.25">
      <c r="A11" s="114">
        <v>2017</v>
      </c>
      <c r="B11" s="112">
        <v>47701</v>
      </c>
      <c r="C11" s="221">
        <v>58956</v>
      </c>
      <c r="D11" s="222">
        <v>2</v>
      </c>
      <c r="E11" s="222">
        <f t="shared" si="0"/>
        <v>106659</v>
      </c>
      <c r="F11" s="115"/>
      <c r="G11" s="108" t="s">
        <v>399</v>
      </c>
      <c r="H11" s="108"/>
      <c r="I11" s="108"/>
      <c r="J11" s="108"/>
      <c r="K11" s="108"/>
      <c r="L11" s="108"/>
    </row>
    <row r="12" spans="1:19" ht="16.5" x14ac:dyDescent="0.25">
      <c r="A12" s="111">
        <v>2018</v>
      </c>
      <c r="B12" s="112">
        <v>51956</v>
      </c>
      <c r="C12" s="221">
        <v>61276</v>
      </c>
      <c r="D12" s="222">
        <v>3</v>
      </c>
      <c r="E12" s="222">
        <f t="shared" si="0"/>
        <v>113235</v>
      </c>
      <c r="F12" s="115"/>
      <c r="G12" s="108"/>
      <c r="H12" s="108"/>
      <c r="I12" s="108"/>
      <c r="J12" s="108"/>
      <c r="K12" s="108"/>
    </row>
    <row r="13" spans="1:19" ht="16.5" x14ac:dyDescent="0.25">
      <c r="A13" s="111">
        <v>2019</v>
      </c>
      <c r="B13" s="112">
        <v>62593</v>
      </c>
      <c r="C13" s="221">
        <v>73086</v>
      </c>
      <c r="D13" s="222">
        <v>7</v>
      </c>
      <c r="E13" s="222">
        <f t="shared" si="0"/>
        <v>135686</v>
      </c>
      <c r="F13" s="115"/>
      <c r="G13" s="108"/>
      <c r="H13" s="108"/>
      <c r="I13" s="108"/>
      <c r="J13" s="108"/>
      <c r="K13" s="108"/>
    </row>
    <row r="14" spans="1:19" ht="16.5" x14ac:dyDescent="0.25">
      <c r="A14" s="111">
        <v>2020</v>
      </c>
      <c r="B14" s="112">
        <v>48163</v>
      </c>
      <c r="C14" s="221">
        <v>60846</v>
      </c>
      <c r="D14" s="222">
        <v>10</v>
      </c>
      <c r="E14" s="222">
        <f t="shared" si="0"/>
        <v>109019</v>
      </c>
      <c r="F14" s="115"/>
      <c r="G14" s="108"/>
      <c r="H14" s="108"/>
      <c r="I14" s="108"/>
      <c r="J14" s="108"/>
      <c r="K14" s="108"/>
    </row>
    <row r="15" spans="1:19" x14ac:dyDescent="0.25">
      <c r="A15" s="118"/>
      <c r="B15" s="115"/>
      <c r="C15" s="115"/>
      <c r="D15" s="115"/>
      <c r="E15" s="108"/>
      <c r="G15" s="108"/>
      <c r="H15" s="108"/>
      <c r="I15" s="108"/>
      <c r="J15" s="108"/>
      <c r="K15" s="108"/>
    </row>
    <row r="16" spans="1:19" x14ac:dyDescent="0.25">
      <c r="A16" s="108"/>
      <c r="B16" s="108"/>
      <c r="C16" s="108"/>
      <c r="D16" s="108"/>
      <c r="E16" s="108"/>
      <c r="F16" s="108"/>
      <c r="G16" s="108"/>
      <c r="H16" s="108"/>
      <c r="I16" s="108"/>
      <c r="J16" s="108"/>
      <c r="K16" s="108"/>
    </row>
    <row r="17" spans="1:11" x14ac:dyDescent="0.25">
      <c r="A17" s="385" t="s">
        <v>458</v>
      </c>
      <c r="B17" s="385"/>
      <c r="C17" s="385"/>
      <c r="D17" s="385"/>
      <c r="E17" s="385"/>
      <c r="F17" s="385"/>
      <c r="G17" s="108"/>
      <c r="H17" s="108"/>
      <c r="I17" s="108"/>
      <c r="J17" s="108"/>
      <c r="K17" s="108"/>
    </row>
    <row r="18" spans="1:11" x14ac:dyDescent="0.25">
      <c r="A18" s="110" t="s">
        <v>262</v>
      </c>
      <c r="B18" s="110" t="s">
        <v>263</v>
      </c>
      <c r="C18" s="110" t="s">
        <v>264</v>
      </c>
      <c r="D18" s="110" t="s">
        <v>265</v>
      </c>
      <c r="E18" s="110" t="s">
        <v>266</v>
      </c>
      <c r="F18" s="110" t="s">
        <v>281</v>
      </c>
      <c r="G18" s="108"/>
      <c r="H18" s="108"/>
      <c r="I18" s="108"/>
      <c r="J18" s="108"/>
      <c r="K18" s="108"/>
    </row>
    <row r="19" spans="1:11" x14ac:dyDescent="0.25">
      <c r="A19" s="111">
        <v>2013</v>
      </c>
      <c r="B19" s="93">
        <v>1536</v>
      </c>
      <c r="C19" s="93">
        <v>17297</v>
      </c>
      <c r="D19" s="93">
        <v>220193</v>
      </c>
      <c r="E19" s="93">
        <v>52577</v>
      </c>
      <c r="F19" s="93">
        <v>1032</v>
      </c>
      <c r="G19" s="108"/>
      <c r="H19" s="108"/>
      <c r="I19" s="108"/>
      <c r="J19" s="108"/>
      <c r="K19" s="108"/>
    </row>
    <row r="20" spans="1:11" x14ac:dyDescent="0.25">
      <c r="A20" s="111">
        <v>2014</v>
      </c>
      <c r="B20" s="93">
        <v>2368</v>
      </c>
      <c r="C20" s="93">
        <v>17891</v>
      </c>
      <c r="D20" s="93">
        <v>118661</v>
      </c>
      <c r="E20" s="93">
        <v>23753</v>
      </c>
      <c r="F20" s="93">
        <v>981</v>
      </c>
      <c r="G20" s="108"/>
      <c r="H20" s="108"/>
      <c r="I20" s="108"/>
      <c r="J20" s="108"/>
      <c r="K20" s="108"/>
    </row>
    <row r="21" spans="1:11" x14ac:dyDescent="0.25">
      <c r="A21" s="111">
        <v>2015</v>
      </c>
      <c r="B21" s="93">
        <v>3197</v>
      </c>
      <c r="C21" s="93">
        <v>18853</v>
      </c>
      <c r="D21" s="93">
        <v>93739</v>
      </c>
      <c r="E21" s="93">
        <v>19590</v>
      </c>
      <c r="F21" s="93">
        <v>1119</v>
      </c>
      <c r="G21" s="108"/>
      <c r="H21" s="108"/>
      <c r="I21" s="108"/>
      <c r="J21" s="108"/>
      <c r="K21" s="108"/>
    </row>
    <row r="22" spans="1:11" x14ac:dyDescent="0.25">
      <c r="A22" s="111">
        <v>2016</v>
      </c>
      <c r="B22" s="93">
        <v>2148</v>
      </c>
      <c r="C22" s="93">
        <v>20675</v>
      </c>
      <c r="D22" s="93">
        <v>75912</v>
      </c>
      <c r="E22" s="93">
        <v>17495</v>
      </c>
      <c r="F22" s="93">
        <v>1271</v>
      </c>
      <c r="G22" s="108"/>
      <c r="H22" s="108"/>
      <c r="I22" s="108"/>
      <c r="J22" s="108"/>
      <c r="K22" s="108"/>
    </row>
    <row r="23" spans="1:11" x14ac:dyDescent="0.25">
      <c r="A23" s="111">
        <v>2017</v>
      </c>
      <c r="B23" s="93">
        <v>1414</v>
      </c>
      <c r="C23" s="93">
        <v>16360</v>
      </c>
      <c r="D23" s="93">
        <v>69426</v>
      </c>
      <c r="E23" s="93">
        <v>17952</v>
      </c>
      <c r="F23" s="93">
        <v>1507</v>
      </c>
      <c r="G23" s="108"/>
      <c r="H23" s="108"/>
      <c r="I23" s="108"/>
      <c r="J23" s="108"/>
      <c r="K23" s="108"/>
    </row>
    <row r="24" spans="1:11" x14ac:dyDescent="0.25">
      <c r="A24" s="111">
        <v>2018</v>
      </c>
      <c r="B24" s="93">
        <v>1163</v>
      </c>
      <c r="C24" s="93">
        <v>14424</v>
      </c>
      <c r="D24" s="93">
        <v>76364</v>
      </c>
      <c r="E24" s="93">
        <v>19644</v>
      </c>
      <c r="F24" s="93">
        <v>1640</v>
      </c>
      <c r="G24" s="108"/>
      <c r="H24" s="108"/>
      <c r="I24" s="108"/>
      <c r="J24" s="108"/>
      <c r="K24" s="108"/>
    </row>
    <row r="25" spans="1:11" x14ac:dyDescent="0.25">
      <c r="A25" s="111">
        <v>2019</v>
      </c>
      <c r="B25" s="93">
        <v>1350</v>
      </c>
      <c r="C25" s="93">
        <v>18490</v>
      </c>
      <c r="D25" s="93">
        <v>90872</v>
      </c>
      <c r="E25" s="93">
        <v>23008</v>
      </c>
      <c r="F25" s="93">
        <v>1966</v>
      </c>
      <c r="G25" s="108"/>
      <c r="H25" s="108"/>
      <c r="I25" s="108"/>
      <c r="J25" s="108"/>
      <c r="K25" s="108"/>
    </row>
    <row r="26" spans="1:11" x14ac:dyDescent="0.25">
      <c r="A26" s="111">
        <v>2020</v>
      </c>
      <c r="B26" s="169">
        <v>797</v>
      </c>
      <c r="C26" s="169">
        <v>11592</v>
      </c>
      <c r="D26" s="169">
        <v>74710</v>
      </c>
      <c r="E26" s="169">
        <v>19924</v>
      </c>
      <c r="F26" s="169">
        <v>1996</v>
      </c>
      <c r="G26" s="108"/>
      <c r="H26" s="108"/>
      <c r="I26" s="108"/>
      <c r="J26" s="108"/>
      <c r="K26" s="108"/>
    </row>
    <row r="27" spans="1:11" x14ac:dyDescent="0.25">
      <c r="A27" s="108"/>
      <c r="B27" s="108"/>
      <c r="C27" s="108"/>
      <c r="D27" s="108"/>
      <c r="E27" s="108"/>
      <c r="F27" s="108"/>
      <c r="G27" s="108"/>
      <c r="H27" s="108"/>
      <c r="I27" s="108"/>
      <c r="J27" s="108"/>
      <c r="K27" s="108"/>
    </row>
    <row r="28" spans="1:11" x14ac:dyDescent="0.25">
      <c r="A28" s="108"/>
      <c r="B28" s="108"/>
      <c r="C28" s="108"/>
      <c r="D28" s="108"/>
      <c r="E28" s="108"/>
      <c r="F28" s="108"/>
      <c r="G28" s="108"/>
      <c r="H28" s="108"/>
      <c r="I28" s="108"/>
      <c r="J28" s="108"/>
      <c r="K28" s="108"/>
    </row>
    <row r="29" spans="1:11" ht="31.5" customHeight="1" x14ac:dyDescent="0.25">
      <c r="A29" s="396" t="s">
        <v>408</v>
      </c>
      <c r="B29" s="397"/>
      <c r="C29" s="108"/>
      <c r="D29" s="108"/>
      <c r="E29" s="108"/>
      <c r="F29" s="108"/>
      <c r="G29" s="108"/>
      <c r="H29" s="108"/>
      <c r="I29" s="108"/>
      <c r="J29" s="108"/>
      <c r="K29" s="108"/>
    </row>
    <row r="30" spans="1:11" x14ac:dyDescent="0.25">
      <c r="A30" s="110" t="s">
        <v>262</v>
      </c>
      <c r="B30" s="110" t="s">
        <v>287</v>
      </c>
      <c r="C30" s="108"/>
      <c r="D30" s="107" t="s">
        <v>284</v>
      </c>
      <c r="E30" s="108"/>
      <c r="F30" s="108"/>
      <c r="G30" s="108"/>
      <c r="H30" s="108"/>
      <c r="I30" s="108"/>
      <c r="J30" s="108"/>
      <c r="K30" s="108"/>
    </row>
    <row r="31" spans="1:11" ht="15" customHeight="1" x14ac:dyDescent="0.25">
      <c r="A31" s="111">
        <v>2013</v>
      </c>
      <c r="B31" s="113">
        <v>82.8</v>
      </c>
      <c r="C31" s="108"/>
      <c r="D31" s="108" t="s">
        <v>401</v>
      </c>
      <c r="E31" s="108"/>
      <c r="F31" s="108"/>
      <c r="G31" s="108"/>
      <c r="H31" s="108"/>
      <c r="I31" s="108"/>
      <c r="J31" s="108"/>
      <c r="K31" s="108"/>
    </row>
    <row r="32" spans="1:11" x14ac:dyDescent="0.25">
      <c r="A32" s="111">
        <v>2014</v>
      </c>
      <c r="B32" s="113">
        <v>80.58</v>
      </c>
      <c r="C32" s="108"/>
      <c r="D32" s="108" t="s">
        <v>402</v>
      </c>
      <c r="E32" s="108"/>
      <c r="F32" s="108"/>
      <c r="G32" s="108"/>
      <c r="H32" s="108"/>
      <c r="I32" s="108"/>
      <c r="J32" s="108"/>
      <c r="K32" s="108"/>
    </row>
    <row r="33" spans="1:11" x14ac:dyDescent="0.25">
      <c r="A33" s="111">
        <v>2015</v>
      </c>
      <c r="B33" s="113">
        <v>79.239999999999995</v>
      </c>
      <c r="C33" s="108"/>
      <c r="D33" s="108"/>
      <c r="E33" s="108"/>
      <c r="F33" s="108"/>
      <c r="G33" s="108"/>
      <c r="H33" s="108"/>
      <c r="I33" s="108"/>
      <c r="J33" s="108"/>
      <c r="K33" s="108"/>
    </row>
    <row r="34" spans="1:11" x14ac:dyDescent="0.25">
      <c r="A34" s="111">
        <v>2016</v>
      </c>
      <c r="B34" s="113">
        <v>77.239999999999995</v>
      </c>
      <c r="C34" s="108"/>
      <c r="D34" s="108"/>
      <c r="E34" s="108"/>
      <c r="F34" s="108"/>
      <c r="G34" s="108"/>
      <c r="H34" s="108"/>
      <c r="I34" s="108"/>
      <c r="J34" s="108"/>
      <c r="K34" s="108"/>
    </row>
    <row r="35" spans="1:11" x14ac:dyDescent="0.25">
      <c r="A35" s="111">
        <v>2017</v>
      </c>
      <c r="B35" s="113">
        <v>76.010000000000005</v>
      </c>
      <c r="C35" s="108"/>
      <c r="D35" s="108"/>
      <c r="E35" s="108"/>
      <c r="F35" s="108"/>
      <c r="G35" s="108"/>
      <c r="H35" s="108"/>
      <c r="I35" s="108"/>
      <c r="J35" s="108"/>
      <c r="K35" s="108"/>
    </row>
    <row r="36" spans="1:11" x14ac:dyDescent="0.25">
      <c r="A36" s="111">
        <v>2018</v>
      </c>
      <c r="B36" s="113">
        <v>77.19</v>
      </c>
      <c r="C36" s="108"/>
      <c r="D36" s="108"/>
      <c r="E36" s="108"/>
      <c r="F36" s="108"/>
      <c r="G36" s="108"/>
      <c r="H36" s="108"/>
      <c r="I36" s="108"/>
      <c r="J36" s="108"/>
      <c r="K36" s="108"/>
    </row>
    <row r="37" spans="1:11" x14ac:dyDescent="0.25">
      <c r="A37" s="111">
        <v>2019</v>
      </c>
      <c r="B37" s="113">
        <v>77.59</v>
      </c>
      <c r="C37" s="108"/>
      <c r="D37" s="108"/>
      <c r="E37" s="108"/>
      <c r="F37" s="108"/>
      <c r="G37" s="108"/>
      <c r="H37" s="108"/>
      <c r="I37" s="108"/>
      <c r="J37" s="108"/>
      <c r="K37" s="108"/>
    </row>
    <row r="38" spans="1:11" x14ac:dyDescent="0.25">
      <c r="A38" s="111">
        <v>2020</v>
      </c>
      <c r="B38" s="113">
        <v>73.91</v>
      </c>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row r="40" spans="1:11" x14ac:dyDescent="0.25">
      <c r="A40" s="108"/>
      <c r="B40" s="108"/>
      <c r="C40" s="108"/>
      <c r="D40" s="108"/>
      <c r="E40" s="108"/>
      <c r="F40" s="108"/>
      <c r="G40" s="108"/>
      <c r="H40" s="108"/>
      <c r="I40" s="108"/>
      <c r="J40" s="108"/>
      <c r="K40" s="108"/>
    </row>
    <row r="41" spans="1:11" x14ac:dyDescent="0.25">
      <c r="A41" s="108"/>
      <c r="B41" s="108"/>
      <c r="C41" s="108"/>
      <c r="D41" s="108"/>
      <c r="E41" s="108"/>
      <c r="F41" s="108"/>
      <c r="G41" s="108"/>
      <c r="H41" s="108"/>
      <c r="I41" s="108"/>
      <c r="J41" s="108"/>
      <c r="K41" s="108"/>
    </row>
  </sheetData>
  <mergeCells count="9">
    <mergeCell ref="A17:F17"/>
    <mergeCell ref="A29:B29"/>
    <mergeCell ref="G6:S9"/>
    <mergeCell ref="A1:B1"/>
    <mergeCell ref="C1:F1"/>
    <mergeCell ref="A2:B2"/>
    <mergeCell ref="C2:F2"/>
    <mergeCell ref="A3:B3"/>
    <mergeCell ref="C3: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7" tint="0.39997558519241921"/>
  </sheetPr>
  <dimension ref="B1:Z44"/>
  <sheetViews>
    <sheetView showGridLines="0" workbookViewId="0">
      <selection activeCell="B27" sqref="B27"/>
    </sheetView>
  </sheetViews>
  <sheetFormatPr defaultColWidth="9.140625" defaultRowHeight="15" x14ac:dyDescent="0.25"/>
  <cols>
    <col min="1" max="1" width="5.7109375" style="151" customWidth="1"/>
    <col min="2" max="2" width="32.5703125" style="151" customWidth="1"/>
    <col min="3" max="3" width="33.28515625" style="151" customWidth="1"/>
    <col min="4" max="5" width="11.5703125" style="151" bestFit="1" customWidth="1"/>
    <col min="6" max="14" width="13.28515625" style="151" bestFit="1" customWidth="1"/>
    <col min="15" max="15" width="11.5703125" style="151" bestFit="1" customWidth="1"/>
    <col min="16" max="16" width="14.28515625" style="151" bestFit="1" customWidth="1"/>
    <col min="17" max="24" width="8" style="151" bestFit="1" customWidth="1"/>
    <col min="25" max="25" width="11.28515625" style="151" bestFit="1" customWidth="1"/>
    <col min="26" max="16384" width="9.140625" style="151"/>
  </cols>
  <sheetData>
    <row r="1" spans="2:26" ht="28.7" customHeight="1" x14ac:dyDescent="0.25"/>
    <row r="2" spans="2:26" ht="97.5" customHeight="1" x14ac:dyDescent="0.25">
      <c r="B2" s="269"/>
      <c r="C2" s="268"/>
      <c r="D2" s="270" t="s">
        <v>492</v>
      </c>
      <c r="E2" s="270"/>
      <c r="F2" s="270"/>
      <c r="G2" s="270"/>
      <c r="H2" s="270"/>
      <c r="I2" s="270"/>
      <c r="J2" s="270"/>
      <c r="K2" s="270"/>
      <c r="L2" s="270"/>
      <c r="M2" s="270"/>
      <c r="N2" s="270"/>
      <c r="O2" s="270"/>
      <c r="P2" s="270"/>
      <c r="Q2" s="212"/>
      <c r="R2" s="212"/>
      <c r="S2" s="212"/>
      <c r="T2" s="212"/>
      <c r="U2" s="212"/>
      <c r="V2" s="212"/>
      <c r="W2" s="212"/>
      <c r="X2" s="212"/>
      <c r="Y2" s="212"/>
      <c r="Z2" s="174"/>
    </row>
    <row r="3" spans="2:26" ht="15.2" customHeight="1" x14ac:dyDescent="0.25">
      <c r="B3" s="267" t="s">
        <v>1</v>
      </c>
      <c r="C3" s="268"/>
      <c r="D3" s="271">
        <v>44617</v>
      </c>
      <c r="E3" s="271"/>
      <c r="F3" s="271"/>
      <c r="G3" s="271"/>
      <c r="H3" s="271"/>
      <c r="I3" s="271"/>
      <c r="J3" s="271"/>
      <c r="K3" s="271"/>
      <c r="L3" s="271"/>
      <c r="M3" s="271"/>
      <c r="N3" s="271"/>
      <c r="O3" s="271"/>
      <c r="P3" s="271"/>
      <c r="Q3" s="213"/>
      <c r="R3" s="213"/>
      <c r="S3" s="213"/>
      <c r="T3" s="213"/>
      <c r="U3" s="213"/>
      <c r="V3" s="213"/>
      <c r="W3" s="213"/>
      <c r="X3" s="213"/>
      <c r="Y3" s="213"/>
      <c r="Z3" s="174"/>
    </row>
    <row r="4" spans="2:26" ht="18" customHeight="1" x14ac:dyDescent="0.25">
      <c r="B4" s="267" t="s">
        <v>2</v>
      </c>
      <c r="C4" s="268"/>
      <c r="D4" s="272" t="s">
        <v>445</v>
      </c>
      <c r="E4" s="272"/>
      <c r="F4" s="272"/>
      <c r="G4" s="272"/>
      <c r="H4" s="272"/>
      <c r="I4" s="272"/>
      <c r="J4" s="272"/>
      <c r="K4" s="272"/>
      <c r="L4" s="272"/>
      <c r="M4" s="272"/>
      <c r="N4" s="272"/>
      <c r="O4" s="272"/>
      <c r="P4" s="272"/>
      <c r="Q4" s="214"/>
      <c r="R4" s="214"/>
      <c r="S4" s="214"/>
      <c r="T4" s="214"/>
      <c r="U4" s="214"/>
      <c r="V4" s="214"/>
      <c r="W4" s="214"/>
      <c r="X4" s="214"/>
      <c r="Y4" s="214"/>
      <c r="Z4" s="174"/>
    </row>
    <row r="5" spans="2:26" ht="18" customHeight="1" x14ac:dyDescent="0.25">
      <c r="B5" s="267" t="s">
        <v>4</v>
      </c>
      <c r="C5" s="268"/>
      <c r="D5" s="271">
        <v>44614</v>
      </c>
      <c r="E5" s="271"/>
      <c r="F5" s="271"/>
      <c r="G5" s="271"/>
      <c r="H5" s="271"/>
      <c r="I5" s="271"/>
      <c r="J5" s="271"/>
      <c r="K5" s="271"/>
      <c r="L5" s="271"/>
      <c r="M5" s="271"/>
      <c r="N5" s="271"/>
      <c r="O5" s="271"/>
      <c r="P5" s="271"/>
      <c r="Q5" s="213"/>
      <c r="R5" s="213"/>
      <c r="S5" s="213"/>
      <c r="T5" s="213"/>
      <c r="U5" s="213"/>
      <c r="V5" s="213"/>
      <c r="W5" s="213"/>
      <c r="X5" s="213"/>
      <c r="Y5" s="213"/>
      <c r="Z5" s="174"/>
    </row>
    <row r="6" spans="2:26" ht="14.25" customHeight="1" x14ac:dyDescent="0.25"/>
    <row r="7" spans="2:26" x14ac:dyDescent="0.25">
      <c r="B7" s="161" t="s">
        <v>460</v>
      </c>
      <c r="C7" s="209" t="s">
        <v>277</v>
      </c>
      <c r="D7" s="208"/>
      <c r="E7" s="208"/>
      <c r="F7" s="208"/>
      <c r="G7" s="208"/>
      <c r="H7" s="208"/>
      <c r="I7" s="208"/>
      <c r="J7" s="208"/>
      <c r="K7" s="208"/>
      <c r="L7" s="208"/>
      <c r="M7" s="208"/>
      <c r="N7" s="208"/>
      <c r="O7" s="208"/>
      <c r="P7" s="208"/>
    </row>
    <row r="8" spans="2:26" x14ac:dyDescent="0.25">
      <c r="B8" s="161" t="s">
        <v>463</v>
      </c>
      <c r="C8" s="210">
        <v>2010</v>
      </c>
      <c r="D8" s="210">
        <v>2011</v>
      </c>
      <c r="E8" s="210">
        <v>2012</v>
      </c>
      <c r="F8" s="210">
        <v>2013</v>
      </c>
      <c r="G8" s="210">
        <v>2014</v>
      </c>
      <c r="H8" s="210">
        <v>2015</v>
      </c>
      <c r="I8" s="210">
        <v>2016</v>
      </c>
      <c r="J8" s="210">
        <v>2017</v>
      </c>
      <c r="K8" s="210">
        <v>2018</v>
      </c>
      <c r="L8" s="210">
        <v>2019</v>
      </c>
      <c r="M8" s="210">
        <v>2020</v>
      </c>
      <c r="N8" s="210">
        <v>2021</v>
      </c>
      <c r="O8" s="210">
        <v>2022</v>
      </c>
      <c r="P8" s="208" t="s">
        <v>462</v>
      </c>
    </row>
    <row r="9" spans="2:26" x14ac:dyDescent="0.25">
      <c r="B9" s="160" t="s">
        <v>488</v>
      </c>
      <c r="C9" s="208"/>
      <c r="D9" s="208"/>
      <c r="E9" s="208"/>
      <c r="F9" s="208">
        <v>450</v>
      </c>
      <c r="G9" s="208">
        <v>42599</v>
      </c>
      <c r="H9" s="208">
        <v>53165</v>
      </c>
      <c r="I9" s="208">
        <v>72209</v>
      </c>
      <c r="J9" s="208">
        <v>130623</v>
      </c>
      <c r="K9" s="208">
        <v>122544</v>
      </c>
      <c r="L9" s="208">
        <v>114361</v>
      </c>
      <c r="M9" s="208">
        <v>198148</v>
      </c>
      <c r="N9" s="208">
        <v>199457</v>
      </c>
      <c r="O9" s="208"/>
      <c r="P9" s="208">
        <v>933556</v>
      </c>
    </row>
    <row r="10" spans="2:26" x14ac:dyDescent="0.25">
      <c r="B10" s="160" t="s">
        <v>464</v>
      </c>
      <c r="C10" s="208">
        <v>47343</v>
      </c>
      <c r="D10" s="208">
        <v>71411</v>
      </c>
      <c r="E10" s="208">
        <v>132002</v>
      </c>
      <c r="F10" s="208">
        <v>153617</v>
      </c>
      <c r="G10" s="208">
        <v>174280</v>
      </c>
      <c r="H10" s="208">
        <v>193227</v>
      </c>
      <c r="I10" s="208">
        <v>247286</v>
      </c>
      <c r="J10" s="208">
        <v>278906</v>
      </c>
      <c r="K10" s="208">
        <v>648383</v>
      </c>
      <c r="L10" s="208">
        <v>403055</v>
      </c>
      <c r="M10" s="208">
        <v>380708</v>
      </c>
      <c r="N10" s="208">
        <v>279327</v>
      </c>
      <c r="O10" s="208">
        <v>1</v>
      </c>
      <c r="P10" s="208">
        <v>3009546</v>
      </c>
    </row>
    <row r="11" spans="2:26" x14ac:dyDescent="0.25">
      <c r="B11" s="160" t="s">
        <v>489</v>
      </c>
      <c r="C11" s="208">
        <v>2462</v>
      </c>
      <c r="D11" s="208">
        <v>2811</v>
      </c>
      <c r="E11" s="208">
        <v>130242</v>
      </c>
      <c r="F11" s="208">
        <v>52257</v>
      </c>
      <c r="G11" s="208">
        <v>56929</v>
      </c>
      <c r="H11" s="208">
        <v>165298</v>
      </c>
      <c r="I11" s="208">
        <v>100758</v>
      </c>
      <c r="J11" s="208">
        <v>61202</v>
      </c>
      <c r="K11" s="208">
        <v>49810</v>
      </c>
      <c r="L11" s="208">
        <v>74348</v>
      </c>
      <c r="M11" s="208">
        <v>42902</v>
      </c>
      <c r="N11" s="208">
        <v>47559</v>
      </c>
      <c r="O11" s="208">
        <v>10012</v>
      </c>
      <c r="P11" s="208">
        <v>796590</v>
      </c>
    </row>
    <row r="12" spans="2:26" x14ac:dyDescent="0.25">
      <c r="B12" s="160" t="s">
        <v>490</v>
      </c>
      <c r="C12" s="208"/>
      <c r="D12" s="208">
        <v>17</v>
      </c>
      <c r="E12" s="208">
        <v>9</v>
      </c>
      <c r="F12" s="208">
        <v>6</v>
      </c>
      <c r="G12" s="208">
        <v>37</v>
      </c>
      <c r="H12" s="208">
        <v>115</v>
      </c>
      <c r="I12" s="208">
        <v>455</v>
      </c>
      <c r="J12" s="208">
        <v>508</v>
      </c>
      <c r="K12" s="208">
        <v>981</v>
      </c>
      <c r="L12" s="208">
        <v>1499</v>
      </c>
      <c r="M12" s="208">
        <v>2295</v>
      </c>
      <c r="N12" s="208">
        <v>1953</v>
      </c>
      <c r="O12" s="208"/>
      <c r="P12" s="208">
        <v>7875</v>
      </c>
    </row>
    <row r="13" spans="2:26" x14ac:dyDescent="0.25">
      <c r="B13" s="160" t="s">
        <v>465</v>
      </c>
      <c r="C13" s="208">
        <v>3446</v>
      </c>
      <c r="D13" s="208">
        <v>4897</v>
      </c>
      <c r="E13" s="208">
        <v>10180</v>
      </c>
      <c r="F13" s="208">
        <v>16583</v>
      </c>
      <c r="G13" s="208">
        <v>17247</v>
      </c>
      <c r="H13" s="208">
        <v>21634</v>
      </c>
      <c r="I13" s="208">
        <v>32856</v>
      </c>
      <c r="J13" s="208">
        <v>11403</v>
      </c>
      <c r="K13" s="208">
        <v>9711</v>
      </c>
      <c r="L13" s="208">
        <v>15214</v>
      </c>
      <c r="M13" s="208">
        <v>25744</v>
      </c>
      <c r="N13" s="208">
        <v>31149</v>
      </c>
      <c r="O13" s="208"/>
      <c r="P13" s="208">
        <v>200064</v>
      </c>
    </row>
    <row r="14" spans="2:26" x14ac:dyDescent="0.25">
      <c r="B14" s="160" t="s">
        <v>466</v>
      </c>
      <c r="C14" s="208">
        <v>3759</v>
      </c>
      <c r="D14" s="208">
        <v>11080</v>
      </c>
      <c r="E14" s="208">
        <v>12704</v>
      </c>
      <c r="F14" s="208">
        <v>36105</v>
      </c>
      <c r="G14" s="208">
        <v>18791</v>
      </c>
      <c r="H14" s="208">
        <v>35924</v>
      </c>
      <c r="I14" s="208">
        <v>32765</v>
      </c>
      <c r="J14" s="208">
        <v>35992</v>
      </c>
      <c r="K14" s="208">
        <v>43483</v>
      </c>
      <c r="L14" s="208">
        <v>47215</v>
      </c>
      <c r="M14" s="208">
        <v>53946</v>
      </c>
      <c r="N14" s="208">
        <v>50006</v>
      </c>
      <c r="O14" s="208"/>
      <c r="P14" s="208">
        <v>381770</v>
      </c>
    </row>
    <row r="15" spans="2:26" x14ac:dyDescent="0.25">
      <c r="B15" s="160" t="s">
        <v>467</v>
      </c>
      <c r="C15" s="208">
        <v>417</v>
      </c>
      <c r="D15" s="208">
        <v>1651</v>
      </c>
      <c r="E15" s="208">
        <v>3545</v>
      </c>
      <c r="F15" s="208">
        <v>7957</v>
      </c>
      <c r="G15" s="208">
        <v>4061</v>
      </c>
      <c r="H15" s="208">
        <v>4599</v>
      </c>
      <c r="I15" s="208">
        <v>5356</v>
      </c>
      <c r="J15" s="208">
        <v>6877</v>
      </c>
      <c r="K15" s="208">
        <v>5242</v>
      </c>
      <c r="L15" s="208">
        <v>4220</v>
      </c>
      <c r="M15" s="208">
        <v>3599</v>
      </c>
      <c r="N15" s="208">
        <v>3265</v>
      </c>
      <c r="O15" s="208"/>
      <c r="P15" s="208">
        <v>50789</v>
      </c>
    </row>
    <row r="16" spans="2:26" x14ac:dyDescent="0.25">
      <c r="B16" s="160" t="s">
        <v>491</v>
      </c>
      <c r="C16" s="208">
        <v>84001</v>
      </c>
      <c r="D16" s="208">
        <v>120864</v>
      </c>
      <c r="E16" s="208">
        <v>244593</v>
      </c>
      <c r="F16" s="208">
        <v>257701</v>
      </c>
      <c r="G16" s="208">
        <v>480784</v>
      </c>
      <c r="H16" s="208">
        <v>593994</v>
      </c>
      <c r="I16" s="208">
        <v>454131</v>
      </c>
      <c r="J16" s="208">
        <v>574267</v>
      </c>
      <c r="K16" s="208">
        <v>617395</v>
      </c>
      <c r="L16" s="208">
        <v>618925</v>
      </c>
      <c r="M16" s="208">
        <v>458622</v>
      </c>
      <c r="N16" s="208">
        <v>835696</v>
      </c>
      <c r="O16" s="208">
        <v>726650</v>
      </c>
      <c r="P16" s="208">
        <v>6067623</v>
      </c>
    </row>
    <row r="17" spans="2:16" x14ac:dyDescent="0.25">
      <c r="B17" s="160" t="s">
        <v>468</v>
      </c>
      <c r="C17" s="208">
        <v>8232</v>
      </c>
      <c r="D17" s="208">
        <v>48503</v>
      </c>
      <c r="E17" s="208">
        <v>19814</v>
      </c>
      <c r="F17" s="208">
        <v>55807</v>
      </c>
      <c r="G17" s="208">
        <v>93121</v>
      </c>
      <c r="H17" s="208">
        <v>71564</v>
      </c>
      <c r="I17" s="208">
        <v>95667</v>
      </c>
      <c r="J17" s="208">
        <v>98106</v>
      </c>
      <c r="K17" s="208">
        <v>122103</v>
      </c>
      <c r="L17" s="208">
        <v>96952</v>
      </c>
      <c r="M17" s="208">
        <v>184567</v>
      </c>
      <c r="N17" s="208">
        <v>125822</v>
      </c>
      <c r="O17" s="208"/>
      <c r="P17" s="208">
        <v>1020258</v>
      </c>
    </row>
    <row r="18" spans="2:16" x14ac:dyDescent="0.25">
      <c r="B18" s="160" t="s">
        <v>469</v>
      </c>
      <c r="C18" s="208">
        <v>2770</v>
      </c>
      <c r="D18" s="208">
        <v>3296</v>
      </c>
      <c r="E18" s="208">
        <v>2751</v>
      </c>
      <c r="F18" s="208">
        <v>20892</v>
      </c>
      <c r="G18" s="208">
        <v>24745</v>
      </c>
      <c r="H18" s="208">
        <v>18325</v>
      </c>
      <c r="I18" s="208">
        <v>4167</v>
      </c>
      <c r="J18" s="208"/>
      <c r="K18" s="208">
        <v>19172</v>
      </c>
      <c r="L18" s="208">
        <v>2519</v>
      </c>
      <c r="M18" s="208">
        <v>18731</v>
      </c>
      <c r="N18" s="208">
        <v>10299</v>
      </c>
      <c r="O18" s="208"/>
      <c r="P18" s="208">
        <v>127667</v>
      </c>
    </row>
    <row r="19" spans="2:16" x14ac:dyDescent="0.25">
      <c r="B19" s="160" t="s">
        <v>470</v>
      </c>
      <c r="C19" s="208">
        <v>92</v>
      </c>
      <c r="D19" s="208">
        <v>311</v>
      </c>
      <c r="E19" s="208">
        <v>121</v>
      </c>
      <c r="F19" s="208">
        <v>5416</v>
      </c>
      <c r="G19" s="208">
        <v>382</v>
      </c>
      <c r="H19" s="208">
        <v>185</v>
      </c>
      <c r="I19" s="208">
        <v>366</v>
      </c>
      <c r="J19" s="208">
        <v>3354</v>
      </c>
      <c r="K19" s="208">
        <v>7448</v>
      </c>
      <c r="L19" s="208">
        <v>16727</v>
      </c>
      <c r="M19" s="208">
        <v>40039</v>
      </c>
      <c r="N19" s="208">
        <v>46404</v>
      </c>
      <c r="O19" s="208"/>
      <c r="P19" s="208">
        <v>120845</v>
      </c>
    </row>
    <row r="20" spans="2:16" x14ac:dyDescent="0.25">
      <c r="B20" s="160" t="s">
        <v>471</v>
      </c>
      <c r="C20" s="208"/>
      <c r="D20" s="208">
        <v>374</v>
      </c>
      <c r="E20" s="208">
        <v>735</v>
      </c>
      <c r="F20" s="208">
        <v>454</v>
      </c>
      <c r="G20" s="208">
        <v>3230</v>
      </c>
      <c r="H20" s="208">
        <v>4318</v>
      </c>
      <c r="I20" s="208">
        <v>38364</v>
      </c>
      <c r="J20" s="208">
        <v>45819</v>
      </c>
      <c r="K20" s="208">
        <v>55655</v>
      </c>
      <c r="L20" s="208">
        <v>60231</v>
      </c>
      <c r="M20" s="208">
        <v>53871</v>
      </c>
      <c r="N20" s="208">
        <v>61625</v>
      </c>
      <c r="O20" s="208"/>
      <c r="P20" s="208">
        <v>324676</v>
      </c>
    </row>
    <row r="21" spans="2:16" x14ac:dyDescent="0.25">
      <c r="B21" s="160" t="s">
        <v>472</v>
      </c>
      <c r="C21" s="208">
        <v>7010</v>
      </c>
      <c r="D21" s="208">
        <v>7343</v>
      </c>
      <c r="E21" s="208">
        <v>107273</v>
      </c>
      <c r="F21" s="208">
        <v>212920</v>
      </c>
      <c r="G21" s="208">
        <v>274984</v>
      </c>
      <c r="H21" s="208">
        <v>219038</v>
      </c>
      <c r="I21" s="208">
        <v>272981</v>
      </c>
      <c r="J21" s="208">
        <v>326366</v>
      </c>
      <c r="K21" s="208">
        <v>269943</v>
      </c>
      <c r="L21" s="208">
        <v>220661</v>
      </c>
      <c r="M21" s="208">
        <v>144620</v>
      </c>
      <c r="N21" s="208">
        <v>126627</v>
      </c>
      <c r="O21" s="208"/>
      <c r="P21" s="208">
        <v>2189766</v>
      </c>
    </row>
    <row r="22" spans="2:16" x14ac:dyDescent="0.25">
      <c r="B22" s="160" t="s">
        <v>473</v>
      </c>
      <c r="C22" s="208">
        <v>24372</v>
      </c>
      <c r="D22" s="208">
        <v>38875</v>
      </c>
      <c r="E22" s="208">
        <v>111177</v>
      </c>
      <c r="F22" s="208">
        <v>171354</v>
      </c>
      <c r="G22" s="208">
        <v>170398</v>
      </c>
      <c r="H22" s="208">
        <v>327450</v>
      </c>
      <c r="I22" s="208">
        <v>219287</v>
      </c>
      <c r="J22" s="208">
        <v>330902</v>
      </c>
      <c r="K22" s="208">
        <v>381975</v>
      </c>
      <c r="L22" s="208">
        <v>558276</v>
      </c>
      <c r="M22" s="208">
        <v>497012</v>
      </c>
      <c r="N22" s="208">
        <v>493259</v>
      </c>
      <c r="O22" s="208"/>
      <c r="P22" s="208">
        <v>3324337</v>
      </c>
    </row>
    <row r="23" spans="2:16" x14ac:dyDescent="0.25">
      <c r="B23" s="160" t="s">
        <v>474</v>
      </c>
      <c r="C23" s="208"/>
      <c r="D23" s="208"/>
      <c r="E23" s="208"/>
      <c r="F23" s="208"/>
      <c r="G23" s="208">
        <v>14</v>
      </c>
      <c r="H23" s="208">
        <v>26</v>
      </c>
      <c r="I23" s="208">
        <v>12</v>
      </c>
      <c r="J23" s="208">
        <v>29</v>
      </c>
      <c r="K23" s="208">
        <v>11</v>
      </c>
      <c r="L23" s="208">
        <v>5</v>
      </c>
      <c r="M23" s="208">
        <v>25</v>
      </c>
      <c r="N23" s="208">
        <v>11</v>
      </c>
      <c r="O23" s="208"/>
      <c r="P23" s="208">
        <v>133</v>
      </c>
    </row>
    <row r="24" spans="2:16" x14ac:dyDescent="0.25">
      <c r="B24" s="160" t="s">
        <v>462</v>
      </c>
      <c r="C24" s="208">
        <v>183904</v>
      </c>
      <c r="D24" s="208">
        <v>311433</v>
      </c>
      <c r="E24" s="208">
        <v>775146</v>
      </c>
      <c r="F24" s="208">
        <v>991519</v>
      </c>
      <c r="G24" s="208">
        <v>1361602</v>
      </c>
      <c r="H24" s="208">
        <v>1708862</v>
      </c>
      <c r="I24" s="208">
        <v>1576660</v>
      </c>
      <c r="J24" s="208">
        <v>1904354</v>
      </c>
      <c r="K24" s="208">
        <v>2353856</v>
      </c>
      <c r="L24" s="208">
        <v>2234208</v>
      </c>
      <c r="M24" s="208">
        <v>2104829</v>
      </c>
      <c r="N24" s="208">
        <v>2312459</v>
      </c>
      <c r="O24" s="208">
        <v>736663</v>
      </c>
      <c r="P24" s="208">
        <v>18555495</v>
      </c>
    </row>
    <row r="27" spans="2:16" x14ac:dyDescent="0.25">
      <c r="B27" s="161" t="s">
        <v>495</v>
      </c>
      <c r="C27" s="161" t="s">
        <v>277</v>
      </c>
      <c r="D27" s="41"/>
      <c r="E27" s="41"/>
      <c r="F27" s="41"/>
      <c r="G27" s="41"/>
      <c r="H27" s="41"/>
      <c r="I27" s="41"/>
      <c r="J27" s="41"/>
      <c r="K27" s="41"/>
      <c r="L27" s="41"/>
      <c r="M27" s="41"/>
      <c r="N27" s="41"/>
      <c r="O27" s="41"/>
      <c r="P27" s="41"/>
    </row>
    <row r="28" spans="2:16" x14ac:dyDescent="0.25">
      <c r="B28" s="161" t="s">
        <v>463</v>
      </c>
      <c r="C28" s="41">
        <v>2010</v>
      </c>
      <c r="D28" s="41">
        <v>2011</v>
      </c>
      <c r="E28" s="41">
        <v>2012</v>
      </c>
      <c r="F28" s="41">
        <v>2013</v>
      </c>
      <c r="G28" s="41">
        <v>2014</v>
      </c>
      <c r="H28" s="41">
        <v>2015</v>
      </c>
      <c r="I28" s="41">
        <v>2016</v>
      </c>
      <c r="J28" s="41">
        <v>2017</v>
      </c>
      <c r="K28" s="41">
        <v>2018</v>
      </c>
      <c r="L28" s="41">
        <v>2019</v>
      </c>
      <c r="M28" s="41">
        <v>2020</v>
      </c>
      <c r="N28" s="41">
        <v>2021</v>
      </c>
      <c r="O28" s="41">
        <v>2022</v>
      </c>
      <c r="P28" s="41" t="s">
        <v>462</v>
      </c>
    </row>
    <row r="29" spans="2:16" x14ac:dyDescent="0.25">
      <c r="B29" s="160" t="s">
        <v>488</v>
      </c>
      <c r="C29" s="211"/>
      <c r="D29" s="211"/>
      <c r="E29" s="211"/>
      <c r="F29" s="211">
        <v>458</v>
      </c>
      <c r="G29" s="211">
        <v>42714</v>
      </c>
      <c r="H29" s="211">
        <v>53342</v>
      </c>
      <c r="I29" s="211">
        <v>72472</v>
      </c>
      <c r="J29" s="211">
        <v>131378</v>
      </c>
      <c r="K29" s="211">
        <v>123404</v>
      </c>
      <c r="L29" s="211">
        <v>115143</v>
      </c>
      <c r="M29" s="211">
        <v>201817</v>
      </c>
      <c r="N29" s="211">
        <v>201845</v>
      </c>
      <c r="O29" s="211"/>
      <c r="P29" s="211">
        <v>942573</v>
      </c>
    </row>
    <row r="30" spans="2:16" x14ac:dyDescent="0.25">
      <c r="B30" s="160" t="s">
        <v>464</v>
      </c>
      <c r="C30" s="211">
        <v>57782</v>
      </c>
      <c r="D30" s="211">
        <v>84487</v>
      </c>
      <c r="E30" s="211">
        <v>156152</v>
      </c>
      <c r="F30" s="211">
        <v>186007</v>
      </c>
      <c r="G30" s="211">
        <v>240103</v>
      </c>
      <c r="H30" s="211">
        <v>277028</v>
      </c>
      <c r="I30" s="211">
        <v>263375</v>
      </c>
      <c r="J30" s="211">
        <v>297239</v>
      </c>
      <c r="K30" s="211">
        <v>676371</v>
      </c>
      <c r="L30" s="211">
        <v>420562</v>
      </c>
      <c r="M30" s="211">
        <v>397638</v>
      </c>
      <c r="N30" s="211">
        <v>293239</v>
      </c>
      <c r="O30" s="211">
        <v>1</v>
      </c>
      <c r="P30" s="211">
        <v>3349984</v>
      </c>
    </row>
    <row r="31" spans="2:16" x14ac:dyDescent="0.25">
      <c r="B31" s="160" t="s">
        <v>489</v>
      </c>
      <c r="C31" s="211">
        <v>2465</v>
      </c>
      <c r="D31" s="211">
        <v>2818</v>
      </c>
      <c r="E31" s="211">
        <v>130780</v>
      </c>
      <c r="F31" s="211">
        <v>52542</v>
      </c>
      <c r="G31" s="211">
        <v>57303</v>
      </c>
      <c r="H31" s="211">
        <v>188102</v>
      </c>
      <c r="I31" s="211">
        <v>123376</v>
      </c>
      <c r="J31" s="211">
        <v>89274</v>
      </c>
      <c r="K31" s="211">
        <v>73606</v>
      </c>
      <c r="L31" s="211">
        <v>119833</v>
      </c>
      <c r="M31" s="211">
        <v>59993</v>
      </c>
      <c r="N31" s="211">
        <v>67916</v>
      </c>
      <c r="O31" s="211">
        <v>10043</v>
      </c>
      <c r="P31" s="211">
        <v>978051</v>
      </c>
    </row>
    <row r="32" spans="2:16" x14ac:dyDescent="0.25">
      <c r="B32" s="160" t="s">
        <v>490</v>
      </c>
      <c r="C32" s="211"/>
      <c r="D32" s="211">
        <v>22</v>
      </c>
      <c r="E32" s="211">
        <v>9</v>
      </c>
      <c r="F32" s="211">
        <v>6</v>
      </c>
      <c r="G32" s="211">
        <v>38</v>
      </c>
      <c r="H32" s="211">
        <v>115</v>
      </c>
      <c r="I32" s="211">
        <v>461</v>
      </c>
      <c r="J32" s="211">
        <v>511</v>
      </c>
      <c r="K32" s="211">
        <v>985</v>
      </c>
      <c r="L32" s="211">
        <v>1505</v>
      </c>
      <c r="M32" s="211">
        <v>2347</v>
      </c>
      <c r="N32" s="211">
        <v>1960</v>
      </c>
      <c r="O32" s="211"/>
      <c r="P32" s="211">
        <v>7959</v>
      </c>
    </row>
    <row r="33" spans="2:16" x14ac:dyDescent="0.25">
      <c r="B33" s="160" t="s">
        <v>465</v>
      </c>
      <c r="C33" s="211">
        <v>3451</v>
      </c>
      <c r="D33" s="211">
        <v>4909</v>
      </c>
      <c r="E33" s="211">
        <v>10213</v>
      </c>
      <c r="F33" s="211">
        <v>16720</v>
      </c>
      <c r="G33" s="211">
        <v>20987</v>
      </c>
      <c r="H33" s="211">
        <v>21947</v>
      </c>
      <c r="I33" s="211">
        <v>34147</v>
      </c>
      <c r="J33" s="211">
        <v>12567</v>
      </c>
      <c r="K33" s="211">
        <v>13236</v>
      </c>
      <c r="L33" s="211">
        <v>17507</v>
      </c>
      <c r="M33" s="211">
        <v>26775</v>
      </c>
      <c r="N33" s="211">
        <v>31490</v>
      </c>
      <c r="O33" s="211"/>
      <c r="P33" s="211">
        <v>213949</v>
      </c>
    </row>
    <row r="34" spans="2:16" x14ac:dyDescent="0.25">
      <c r="B34" s="160" t="s">
        <v>466</v>
      </c>
      <c r="C34" s="211">
        <v>3759</v>
      </c>
      <c r="D34" s="211">
        <v>11085</v>
      </c>
      <c r="E34" s="211">
        <v>12712</v>
      </c>
      <c r="F34" s="211">
        <v>36262</v>
      </c>
      <c r="G34" s="211">
        <v>18952</v>
      </c>
      <c r="H34" s="211">
        <v>36195</v>
      </c>
      <c r="I34" s="211">
        <v>33029</v>
      </c>
      <c r="J34" s="211">
        <v>36268</v>
      </c>
      <c r="K34" s="211">
        <v>43907</v>
      </c>
      <c r="L34" s="211">
        <v>47679</v>
      </c>
      <c r="M34" s="211">
        <v>54908</v>
      </c>
      <c r="N34" s="211">
        <v>51701</v>
      </c>
      <c r="O34" s="211"/>
      <c r="P34" s="211">
        <v>386457</v>
      </c>
    </row>
    <row r="35" spans="2:16" x14ac:dyDescent="0.25">
      <c r="B35" s="160" t="s">
        <v>467</v>
      </c>
      <c r="C35" s="211">
        <v>440</v>
      </c>
      <c r="D35" s="211">
        <v>1716</v>
      </c>
      <c r="E35" s="211">
        <v>3643</v>
      </c>
      <c r="F35" s="211">
        <v>8085</v>
      </c>
      <c r="G35" s="211">
        <v>4256</v>
      </c>
      <c r="H35" s="211">
        <v>4752</v>
      </c>
      <c r="I35" s="211">
        <v>5536</v>
      </c>
      <c r="J35" s="211">
        <v>7080</v>
      </c>
      <c r="K35" s="211">
        <v>5346</v>
      </c>
      <c r="L35" s="211">
        <v>4242</v>
      </c>
      <c r="M35" s="211">
        <v>3618</v>
      </c>
      <c r="N35" s="211">
        <v>3265</v>
      </c>
      <c r="O35" s="211"/>
      <c r="P35" s="211">
        <v>51979</v>
      </c>
    </row>
    <row r="36" spans="2:16" x14ac:dyDescent="0.25">
      <c r="B36" s="160" t="s">
        <v>491</v>
      </c>
      <c r="C36" s="211">
        <v>89050</v>
      </c>
      <c r="D36" s="211">
        <v>128011</v>
      </c>
      <c r="E36" s="211">
        <v>261186</v>
      </c>
      <c r="F36" s="211">
        <v>275331</v>
      </c>
      <c r="G36" s="211">
        <v>518209</v>
      </c>
      <c r="H36" s="211">
        <v>639155</v>
      </c>
      <c r="I36" s="211">
        <v>486201</v>
      </c>
      <c r="J36" s="211">
        <v>714444</v>
      </c>
      <c r="K36" s="211">
        <v>730254</v>
      </c>
      <c r="L36" s="211">
        <v>727584</v>
      </c>
      <c r="M36" s="211">
        <v>524178</v>
      </c>
      <c r="N36" s="211">
        <v>918013</v>
      </c>
      <c r="O36" s="211">
        <v>737397</v>
      </c>
      <c r="P36" s="211">
        <v>6749013</v>
      </c>
    </row>
    <row r="37" spans="2:16" x14ac:dyDescent="0.25">
      <c r="B37" s="160" t="s">
        <v>468</v>
      </c>
      <c r="C37" s="211">
        <v>8950</v>
      </c>
      <c r="D37" s="211">
        <v>51085</v>
      </c>
      <c r="E37" s="211">
        <v>21077</v>
      </c>
      <c r="F37" s="211">
        <v>61584</v>
      </c>
      <c r="G37" s="211">
        <v>123258</v>
      </c>
      <c r="H37" s="211">
        <v>88391</v>
      </c>
      <c r="I37" s="211">
        <v>135023</v>
      </c>
      <c r="J37" s="211">
        <v>155377</v>
      </c>
      <c r="K37" s="211">
        <v>151947</v>
      </c>
      <c r="L37" s="211">
        <v>129905</v>
      </c>
      <c r="M37" s="211">
        <v>248384</v>
      </c>
      <c r="N37" s="211">
        <v>146242</v>
      </c>
      <c r="O37" s="211"/>
      <c r="P37" s="211">
        <v>1321223</v>
      </c>
    </row>
    <row r="38" spans="2:16" x14ac:dyDescent="0.25">
      <c r="B38" s="160" t="s">
        <v>469</v>
      </c>
      <c r="C38" s="211">
        <v>2771</v>
      </c>
      <c r="D38" s="211">
        <v>3298</v>
      </c>
      <c r="E38" s="211">
        <v>2752</v>
      </c>
      <c r="F38" s="211">
        <v>21136</v>
      </c>
      <c r="G38" s="211">
        <v>25073</v>
      </c>
      <c r="H38" s="211">
        <v>18666</v>
      </c>
      <c r="I38" s="211">
        <v>4177</v>
      </c>
      <c r="J38" s="211"/>
      <c r="K38" s="211">
        <v>19183</v>
      </c>
      <c r="L38" s="211">
        <v>2520</v>
      </c>
      <c r="M38" s="211">
        <v>18766</v>
      </c>
      <c r="N38" s="211">
        <v>10314</v>
      </c>
      <c r="O38" s="211"/>
      <c r="P38" s="211">
        <v>128656</v>
      </c>
    </row>
    <row r="39" spans="2:16" x14ac:dyDescent="0.25">
      <c r="B39" s="160" t="s">
        <v>470</v>
      </c>
      <c r="C39" s="211">
        <v>92</v>
      </c>
      <c r="D39" s="211">
        <v>311</v>
      </c>
      <c r="E39" s="211">
        <v>121</v>
      </c>
      <c r="F39" s="211">
        <v>5420</v>
      </c>
      <c r="G39" s="211">
        <v>388</v>
      </c>
      <c r="H39" s="211">
        <v>185</v>
      </c>
      <c r="I39" s="211">
        <v>367</v>
      </c>
      <c r="J39" s="211">
        <v>3373</v>
      </c>
      <c r="K39" s="211">
        <v>7454</v>
      </c>
      <c r="L39" s="211">
        <v>16737</v>
      </c>
      <c r="M39" s="211">
        <v>40434</v>
      </c>
      <c r="N39" s="211">
        <v>47041</v>
      </c>
      <c r="O39" s="211"/>
      <c r="P39" s="211">
        <v>121923</v>
      </c>
    </row>
    <row r="40" spans="2:16" x14ac:dyDescent="0.25">
      <c r="B40" s="160" t="s">
        <v>471</v>
      </c>
      <c r="C40" s="211"/>
      <c r="D40" s="211">
        <v>374</v>
      </c>
      <c r="E40" s="211">
        <v>736</v>
      </c>
      <c r="F40" s="211">
        <v>454</v>
      </c>
      <c r="G40" s="211">
        <v>3231</v>
      </c>
      <c r="H40" s="211">
        <v>7007</v>
      </c>
      <c r="I40" s="211">
        <v>39024</v>
      </c>
      <c r="J40" s="211">
        <v>48278</v>
      </c>
      <c r="K40" s="211">
        <v>56315</v>
      </c>
      <c r="L40" s="211">
        <v>60685</v>
      </c>
      <c r="M40" s="211">
        <v>54255</v>
      </c>
      <c r="N40" s="211">
        <v>62292</v>
      </c>
      <c r="O40" s="211"/>
      <c r="P40" s="211">
        <v>332651</v>
      </c>
    </row>
    <row r="41" spans="2:16" x14ac:dyDescent="0.25">
      <c r="B41" s="160" t="s">
        <v>472</v>
      </c>
      <c r="C41" s="211">
        <v>9100</v>
      </c>
      <c r="D41" s="211">
        <v>7655</v>
      </c>
      <c r="E41" s="211">
        <v>108544</v>
      </c>
      <c r="F41" s="211">
        <v>224359</v>
      </c>
      <c r="G41" s="211">
        <v>288660</v>
      </c>
      <c r="H41" s="211">
        <v>231776</v>
      </c>
      <c r="I41" s="211">
        <v>291842</v>
      </c>
      <c r="J41" s="211">
        <v>347681</v>
      </c>
      <c r="K41" s="211">
        <v>287818</v>
      </c>
      <c r="L41" s="211">
        <v>235035</v>
      </c>
      <c r="M41" s="211">
        <v>164506</v>
      </c>
      <c r="N41" s="211">
        <v>131384</v>
      </c>
      <c r="O41" s="211"/>
      <c r="P41" s="211">
        <v>2328360</v>
      </c>
    </row>
    <row r="42" spans="2:16" x14ac:dyDescent="0.25">
      <c r="B42" s="160" t="s">
        <v>473</v>
      </c>
      <c r="C42" s="211">
        <v>25415</v>
      </c>
      <c r="D42" s="211">
        <v>41063</v>
      </c>
      <c r="E42" s="211">
        <v>125607</v>
      </c>
      <c r="F42" s="211">
        <v>181174</v>
      </c>
      <c r="G42" s="211">
        <v>177588</v>
      </c>
      <c r="H42" s="211">
        <v>349744</v>
      </c>
      <c r="I42" s="211">
        <v>239793</v>
      </c>
      <c r="J42" s="211">
        <v>349389</v>
      </c>
      <c r="K42" s="211">
        <v>410065</v>
      </c>
      <c r="L42" s="211">
        <v>583022</v>
      </c>
      <c r="M42" s="211">
        <v>517851</v>
      </c>
      <c r="N42" s="211">
        <v>515417</v>
      </c>
      <c r="O42" s="211"/>
      <c r="P42" s="211">
        <v>3516128</v>
      </c>
    </row>
    <row r="43" spans="2:16" x14ac:dyDescent="0.25">
      <c r="B43" s="160" t="s">
        <v>474</v>
      </c>
      <c r="C43" s="211"/>
      <c r="D43" s="211"/>
      <c r="E43" s="211"/>
      <c r="F43" s="211"/>
      <c r="G43" s="211">
        <v>14</v>
      </c>
      <c r="H43" s="211">
        <v>26</v>
      </c>
      <c r="I43" s="211">
        <v>11</v>
      </c>
      <c r="J43" s="211">
        <v>29</v>
      </c>
      <c r="K43" s="211">
        <v>11</v>
      </c>
      <c r="L43" s="211">
        <v>5</v>
      </c>
      <c r="M43" s="211">
        <v>25</v>
      </c>
      <c r="N43" s="211">
        <v>11</v>
      </c>
      <c r="O43" s="211"/>
      <c r="P43" s="211">
        <v>132</v>
      </c>
    </row>
    <row r="44" spans="2:16" x14ac:dyDescent="0.25">
      <c r="B44" s="160" t="s">
        <v>462</v>
      </c>
      <c r="C44" s="211">
        <v>203275</v>
      </c>
      <c r="D44" s="211">
        <v>336834</v>
      </c>
      <c r="E44" s="211">
        <v>833532</v>
      </c>
      <c r="F44" s="211">
        <v>1069538</v>
      </c>
      <c r="G44" s="211">
        <v>1520774</v>
      </c>
      <c r="H44" s="211">
        <v>1916431</v>
      </c>
      <c r="I44" s="211">
        <v>1728834</v>
      </c>
      <c r="J44" s="211">
        <v>2192888</v>
      </c>
      <c r="K44" s="211">
        <v>2599902</v>
      </c>
      <c r="L44" s="211">
        <v>2481964</v>
      </c>
      <c r="M44" s="211">
        <v>2315495</v>
      </c>
      <c r="N44" s="211">
        <v>2482130</v>
      </c>
      <c r="O44" s="211">
        <v>747441</v>
      </c>
      <c r="P44" s="211">
        <v>20429038</v>
      </c>
    </row>
  </sheetData>
  <mergeCells count="8">
    <mergeCell ref="B5:C5"/>
    <mergeCell ref="B2:C2"/>
    <mergeCell ref="B3:C3"/>
    <mergeCell ref="B4:C4"/>
    <mergeCell ref="D2:P2"/>
    <mergeCell ref="D3:P3"/>
    <mergeCell ref="D4:P4"/>
    <mergeCell ref="D5:P5"/>
  </mergeCells>
  <pageMargins left="1" right="1" top="1" bottom="1" header="1" footer="1"/>
  <pageSetup orientation="portrait" horizontalDpi="300" verticalDpi="300" r:id="rId3"/>
  <headerFooter alignWithMargins="0"/>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6" tint="0.39997558519241921"/>
  </sheetPr>
  <dimension ref="A1:S41"/>
  <sheetViews>
    <sheetView workbookViewId="0">
      <selection activeCell="O23" sqref="O23"/>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9" ht="82.5" customHeight="1" x14ac:dyDescent="0.25">
      <c r="A1" s="389"/>
      <c r="B1" s="390"/>
      <c r="C1" s="270" t="s">
        <v>413</v>
      </c>
      <c r="D1" s="270"/>
      <c r="E1" s="270"/>
      <c r="F1" s="270"/>
      <c r="G1" s="53"/>
      <c r="H1" s="53"/>
      <c r="I1" s="53"/>
      <c r="J1" s="53"/>
      <c r="K1" s="53"/>
      <c r="L1" s="53"/>
      <c r="M1" s="53"/>
      <c r="N1" s="53"/>
      <c r="O1" s="53"/>
    </row>
    <row r="2" spans="1:19" x14ac:dyDescent="0.25">
      <c r="A2" s="392" t="s">
        <v>1</v>
      </c>
      <c r="B2" s="393"/>
      <c r="C2" s="394">
        <v>44614</v>
      </c>
      <c r="D2" s="394"/>
      <c r="E2" s="394"/>
      <c r="F2" s="394"/>
      <c r="G2" s="105"/>
      <c r="H2" s="105"/>
      <c r="I2" s="105"/>
      <c r="J2" s="105"/>
      <c r="K2" s="105"/>
      <c r="L2" s="105"/>
      <c r="M2" s="105"/>
      <c r="N2" s="116"/>
      <c r="O2" s="116"/>
    </row>
    <row r="3" spans="1:19" ht="15" customHeight="1" x14ac:dyDescent="0.25">
      <c r="A3" s="392" t="s">
        <v>2</v>
      </c>
      <c r="B3" s="393"/>
      <c r="C3" s="399" t="s">
        <v>101</v>
      </c>
      <c r="D3" s="399"/>
      <c r="E3" s="399"/>
      <c r="F3" s="399"/>
      <c r="G3" s="53"/>
      <c r="H3" s="53"/>
      <c r="I3" s="53"/>
      <c r="J3" s="53"/>
      <c r="K3" s="53"/>
      <c r="L3" s="53"/>
      <c r="M3" s="53"/>
      <c r="N3" s="53"/>
      <c r="O3" s="53"/>
    </row>
    <row r="4" spans="1:19" x14ac:dyDescent="0.25">
      <c r="A4" s="108"/>
      <c r="B4" s="108"/>
      <c r="C4" s="108"/>
      <c r="D4" s="108"/>
      <c r="E4" s="108"/>
      <c r="F4" s="108"/>
      <c r="G4" s="108"/>
      <c r="H4" s="108"/>
      <c r="I4" s="108"/>
      <c r="J4" s="108"/>
      <c r="K4" s="108"/>
    </row>
    <row r="5" spans="1:19" x14ac:dyDescent="0.25">
      <c r="A5" s="385" t="s">
        <v>499</v>
      </c>
      <c r="B5" s="385"/>
      <c r="C5" s="385"/>
      <c r="D5" s="385"/>
      <c r="E5" s="385"/>
      <c r="F5" s="219"/>
      <c r="G5" s="109" t="s">
        <v>254</v>
      </c>
      <c r="H5" s="108"/>
      <c r="J5" s="108"/>
      <c r="K5" s="108"/>
      <c r="L5" s="108"/>
    </row>
    <row r="6" spans="1:19" ht="15" customHeight="1" x14ac:dyDescent="0.25">
      <c r="A6" s="110" t="s">
        <v>262</v>
      </c>
      <c r="B6" s="110" t="s">
        <v>278</v>
      </c>
      <c r="C6" s="110" t="s">
        <v>279</v>
      </c>
      <c r="D6" s="110" t="s">
        <v>497</v>
      </c>
      <c r="E6" s="110" t="s">
        <v>280</v>
      </c>
      <c r="F6" s="220"/>
      <c r="G6" s="108" t="s">
        <v>414</v>
      </c>
      <c r="H6" s="117"/>
      <c r="I6" s="117"/>
      <c r="J6" s="117"/>
      <c r="K6" s="117"/>
      <c r="L6" s="117"/>
      <c r="M6" s="117"/>
      <c r="N6" s="117"/>
      <c r="O6" s="117"/>
      <c r="P6" s="117"/>
      <c r="Q6" s="117"/>
      <c r="R6" s="117"/>
      <c r="S6" s="117"/>
    </row>
    <row r="7" spans="1:19" x14ac:dyDescent="0.25">
      <c r="A7" s="111">
        <v>2013</v>
      </c>
      <c r="B7" s="222">
        <v>14118</v>
      </c>
      <c r="C7" s="222">
        <v>14494</v>
      </c>
      <c r="D7" s="222">
        <v>0</v>
      </c>
      <c r="E7" s="222">
        <v>28612</v>
      </c>
      <c r="F7" s="115"/>
      <c r="G7" s="108" t="s">
        <v>415</v>
      </c>
      <c r="H7" s="117"/>
      <c r="I7" s="117"/>
      <c r="J7" s="117"/>
      <c r="K7" s="117"/>
      <c r="L7" s="117"/>
      <c r="M7" s="117"/>
      <c r="N7" s="117"/>
      <c r="O7" s="117"/>
      <c r="P7" s="117"/>
      <c r="Q7" s="117"/>
      <c r="R7" s="117"/>
      <c r="S7" s="117"/>
    </row>
    <row r="8" spans="1:19" x14ac:dyDescent="0.25">
      <c r="A8" s="111">
        <v>2014</v>
      </c>
      <c r="B8" s="222">
        <v>7394</v>
      </c>
      <c r="C8" s="222">
        <v>7747</v>
      </c>
      <c r="D8" s="222">
        <v>0</v>
      </c>
      <c r="E8" s="222">
        <v>15141</v>
      </c>
      <c r="F8" s="115"/>
      <c r="G8" s="108" t="s">
        <v>416</v>
      </c>
      <c r="H8" s="117"/>
      <c r="I8" s="117"/>
      <c r="J8" s="117"/>
      <c r="K8" s="117"/>
      <c r="L8" s="117"/>
      <c r="M8" s="117"/>
      <c r="N8" s="117"/>
      <c r="O8" s="117"/>
      <c r="P8" s="117"/>
      <c r="Q8" s="117"/>
      <c r="R8" s="117"/>
      <c r="S8" s="117"/>
    </row>
    <row r="9" spans="1:19" x14ac:dyDescent="0.25">
      <c r="A9" s="111">
        <v>2015</v>
      </c>
      <c r="B9" s="222">
        <v>7648</v>
      </c>
      <c r="C9" s="222">
        <v>7531</v>
      </c>
      <c r="D9" s="222">
        <v>0</v>
      </c>
      <c r="E9" s="222">
        <v>15179</v>
      </c>
      <c r="F9" s="115"/>
      <c r="G9" s="108" t="s">
        <v>417</v>
      </c>
      <c r="H9" s="117"/>
      <c r="I9" s="117"/>
      <c r="J9" s="117"/>
      <c r="K9" s="117"/>
      <c r="L9" s="117"/>
      <c r="M9" s="117"/>
      <c r="N9" s="117"/>
      <c r="O9" s="117"/>
      <c r="P9" s="117"/>
      <c r="Q9" s="117"/>
      <c r="R9" s="117"/>
      <c r="S9" s="117"/>
    </row>
    <row r="10" spans="1:19" x14ac:dyDescent="0.25">
      <c r="A10" s="111">
        <v>2016</v>
      </c>
      <c r="B10" s="222">
        <v>4597</v>
      </c>
      <c r="C10" s="222">
        <v>5135</v>
      </c>
      <c r="D10" s="222">
        <v>0</v>
      </c>
      <c r="E10" s="222">
        <v>9732</v>
      </c>
      <c r="F10" s="115"/>
      <c r="G10" s="108" t="s">
        <v>418</v>
      </c>
      <c r="H10" s="108"/>
      <c r="I10" s="108"/>
      <c r="J10" s="108"/>
      <c r="K10" s="108"/>
      <c r="L10" s="108"/>
    </row>
    <row r="11" spans="1:19" x14ac:dyDescent="0.25">
      <c r="A11" s="111">
        <v>2017</v>
      </c>
      <c r="B11" s="222">
        <v>4268</v>
      </c>
      <c r="C11" s="222">
        <v>4835</v>
      </c>
      <c r="D11" s="222">
        <v>0</v>
      </c>
      <c r="E11" s="222">
        <v>9103</v>
      </c>
      <c r="F11" s="115"/>
      <c r="G11" s="108" t="s">
        <v>410</v>
      </c>
      <c r="H11" s="108"/>
      <c r="I11" s="108"/>
      <c r="J11" s="108"/>
      <c r="K11" s="108"/>
      <c r="L11" s="108"/>
    </row>
    <row r="12" spans="1:19" x14ac:dyDescent="0.25">
      <c r="A12" s="111">
        <v>2018</v>
      </c>
      <c r="B12" s="222">
        <v>4728</v>
      </c>
      <c r="C12" s="222">
        <v>5499</v>
      </c>
      <c r="D12" s="222">
        <v>0</v>
      </c>
      <c r="E12" s="222">
        <v>10227</v>
      </c>
      <c r="F12" s="115"/>
      <c r="G12" s="108" t="s">
        <v>399</v>
      </c>
      <c r="H12" s="108"/>
      <c r="I12" s="108"/>
      <c r="J12" s="108"/>
      <c r="K12" s="108"/>
      <c r="L12" s="108"/>
    </row>
    <row r="13" spans="1:19" x14ac:dyDescent="0.25">
      <c r="A13" s="111">
        <v>2019</v>
      </c>
      <c r="B13" s="222">
        <v>4950</v>
      </c>
      <c r="C13" s="222">
        <v>6079</v>
      </c>
      <c r="D13" s="222">
        <v>0</v>
      </c>
      <c r="E13" s="222">
        <v>11029</v>
      </c>
      <c r="F13" s="115"/>
      <c r="H13" s="108"/>
      <c r="I13" s="108"/>
      <c r="J13" s="108"/>
      <c r="K13" s="108"/>
      <c r="L13" s="108"/>
    </row>
    <row r="14" spans="1:19" x14ac:dyDescent="0.25">
      <c r="A14" s="111">
        <v>2020</v>
      </c>
      <c r="B14" s="222">
        <v>4441</v>
      </c>
      <c r="C14" s="222">
        <v>5875</v>
      </c>
      <c r="D14" s="222">
        <v>5</v>
      </c>
      <c r="E14" s="222">
        <v>10321</v>
      </c>
      <c r="F14" s="115"/>
      <c r="H14" s="108"/>
      <c r="I14" s="108"/>
      <c r="J14" s="108"/>
      <c r="K14" s="108"/>
      <c r="L14" s="108"/>
    </row>
    <row r="15" spans="1:19" x14ac:dyDescent="0.25">
      <c r="A15" s="118"/>
      <c r="B15" s="115"/>
      <c r="C15" s="115"/>
      <c r="D15" s="115"/>
      <c r="E15" s="108"/>
      <c r="G15" s="108"/>
      <c r="H15" s="108"/>
      <c r="I15" s="108"/>
      <c r="J15" s="108"/>
      <c r="K15" s="108"/>
    </row>
    <row r="16" spans="1:19" x14ac:dyDescent="0.25">
      <c r="A16" s="108"/>
      <c r="B16" s="108"/>
      <c r="C16" s="108"/>
      <c r="D16" s="108"/>
      <c r="E16" s="108"/>
      <c r="F16" s="108"/>
      <c r="G16" s="108"/>
      <c r="H16" s="108"/>
      <c r="I16" s="108"/>
      <c r="J16" s="108"/>
      <c r="K16" s="108"/>
    </row>
    <row r="17" spans="1:11" x14ac:dyDescent="0.25">
      <c r="A17" s="386" t="s">
        <v>458</v>
      </c>
      <c r="B17" s="387"/>
      <c r="C17" s="387"/>
      <c r="D17" s="387"/>
      <c r="E17" s="387"/>
      <c r="F17" s="388"/>
      <c r="G17" s="108"/>
      <c r="H17" s="108"/>
      <c r="I17" s="108"/>
      <c r="J17" s="108"/>
      <c r="K17" s="108"/>
    </row>
    <row r="18" spans="1:11" x14ac:dyDescent="0.25">
      <c r="A18" s="110" t="s">
        <v>262</v>
      </c>
      <c r="B18" s="110" t="s">
        <v>263</v>
      </c>
      <c r="C18" s="110" t="s">
        <v>264</v>
      </c>
      <c r="D18" s="110" t="s">
        <v>265</v>
      </c>
      <c r="E18" s="110" t="s">
        <v>266</v>
      </c>
      <c r="F18" s="110" t="s">
        <v>281</v>
      </c>
      <c r="G18" s="108"/>
      <c r="H18" s="108"/>
      <c r="I18" s="108"/>
      <c r="J18" s="108"/>
      <c r="K18" s="108"/>
    </row>
    <row r="19" spans="1:11" x14ac:dyDescent="0.25">
      <c r="A19" s="111">
        <v>2013</v>
      </c>
      <c r="B19" s="93">
        <v>2741</v>
      </c>
      <c r="C19" s="93">
        <v>1460</v>
      </c>
      <c r="D19" s="93">
        <v>13946</v>
      </c>
      <c r="E19" s="93">
        <v>10218</v>
      </c>
      <c r="F19" s="93">
        <v>247</v>
      </c>
      <c r="G19" s="108"/>
      <c r="H19" s="108"/>
      <c r="I19" s="108"/>
      <c r="J19" s="108"/>
      <c r="K19" s="108"/>
    </row>
    <row r="20" spans="1:11" x14ac:dyDescent="0.25">
      <c r="A20" s="111">
        <v>2014</v>
      </c>
      <c r="B20" s="93">
        <v>3821</v>
      </c>
      <c r="C20" s="93">
        <v>1507</v>
      </c>
      <c r="D20" s="93">
        <v>5891</v>
      </c>
      <c r="E20" s="93">
        <v>3666</v>
      </c>
      <c r="F20" s="93">
        <v>256</v>
      </c>
      <c r="G20" s="108"/>
      <c r="H20" s="108"/>
      <c r="I20" s="108"/>
      <c r="J20" s="108"/>
      <c r="K20" s="108"/>
    </row>
    <row r="21" spans="1:11" x14ac:dyDescent="0.25">
      <c r="A21" s="111">
        <v>2015</v>
      </c>
      <c r="B21" s="93">
        <v>5535</v>
      </c>
      <c r="C21" s="93">
        <v>444</v>
      </c>
      <c r="D21" s="93">
        <v>5535</v>
      </c>
      <c r="E21" s="93">
        <v>3346</v>
      </c>
      <c r="F21" s="93">
        <v>319</v>
      </c>
      <c r="G21" s="108"/>
      <c r="H21" s="108"/>
      <c r="I21" s="108"/>
      <c r="J21" s="108"/>
      <c r="K21" s="108"/>
    </row>
    <row r="22" spans="1:11" x14ac:dyDescent="0.25">
      <c r="A22" s="111">
        <v>2016</v>
      </c>
      <c r="B22" s="93">
        <v>2657</v>
      </c>
      <c r="C22" s="93">
        <v>346</v>
      </c>
      <c r="D22" s="93">
        <v>3605</v>
      </c>
      <c r="E22" s="93">
        <v>2711</v>
      </c>
      <c r="F22" s="93">
        <v>413</v>
      </c>
      <c r="G22" s="108"/>
      <c r="H22" s="108"/>
      <c r="I22" s="108"/>
      <c r="J22" s="108"/>
      <c r="K22" s="108"/>
    </row>
    <row r="23" spans="1:11" x14ac:dyDescent="0.25">
      <c r="A23" s="111">
        <v>2017</v>
      </c>
      <c r="B23" s="93">
        <v>2169</v>
      </c>
      <c r="C23" s="93">
        <v>307</v>
      </c>
      <c r="D23" s="93">
        <v>3336</v>
      </c>
      <c r="E23" s="93">
        <v>2751</v>
      </c>
      <c r="F23" s="93">
        <v>540</v>
      </c>
      <c r="G23" s="108"/>
      <c r="H23" s="108"/>
      <c r="I23" s="108"/>
      <c r="J23" s="108"/>
      <c r="K23" s="108"/>
    </row>
    <row r="24" spans="1:11" x14ac:dyDescent="0.25">
      <c r="A24" s="111">
        <v>2018</v>
      </c>
      <c r="B24" s="93">
        <v>2489</v>
      </c>
      <c r="C24" s="93">
        <v>381</v>
      </c>
      <c r="D24" s="93">
        <v>3739</v>
      </c>
      <c r="E24" s="93">
        <v>3013</v>
      </c>
      <c r="F24" s="93">
        <v>605</v>
      </c>
      <c r="G24" s="108"/>
      <c r="H24" s="108"/>
      <c r="I24" s="108"/>
      <c r="J24" s="108"/>
      <c r="K24" s="108"/>
    </row>
    <row r="25" spans="1:11" x14ac:dyDescent="0.25">
      <c r="A25" s="111">
        <v>2019</v>
      </c>
      <c r="B25" s="93">
        <v>2171</v>
      </c>
      <c r="C25" s="93">
        <v>313</v>
      </c>
      <c r="D25" s="93">
        <v>4360</v>
      </c>
      <c r="E25" s="93">
        <v>3535</v>
      </c>
      <c r="F25" s="93">
        <v>650</v>
      </c>
      <c r="G25" s="108"/>
      <c r="H25" s="108"/>
      <c r="I25" s="108"/>
      <c r="J25" s="108"/>
      <c r="K25" s="108"/>
    </row>
    <row r="26" spans="1:11" x14ac:dyDescent="0.25">
      <c r="A26" s="111">
        <v>2020</v>
      </c>
      <c r="B26" s="169">
        <v>2084</v>
      </c>
      <c r="C26" s="169">
        <v>450</v>
      </c>
      <c r="D26" s="169">
        <v>3996</v>
      </c>
      <c r="E26" s="169">
        <v>3179</v>
      </c>
      <c r="F26" s="169">
        <v>612</v>
      </c>
      <c r="G26" s="108"/>
      <c r="H26" s="108"/>
      <c r="I26" s="108"/>
      <c r="J26" s="108"/>
      <c r="K26" s="108"/>
    </row>
    <row r="27" spans="1:11" x14ac:dyDescent="0.25">
      <c r="A27" s="108"/>
      <c r="B27" s="108"/>
      <c r="C27" s="108"/>
      <c r="D27" s="108"/>
      <c r="E27" s="108"/>
      <c r="F27" s="108"/>
      <c r="G27" s="108"/>
      <c r="H27" s="108"/>
      <c r="I27" s="108"/>
      <c r="J27" s="108"/>
      <c r="K27" s="108"/>
    </row>
    <row r="28" spans="1:11" x14ac:dyDescent="0.25">
      <c r="A28" s="108"/>
      <c r="B28" s="108"/>
      <c r="C28" s="108"/>
      <c r="D28" s="108"/>
      <c r="E28" s="108"/>
      <c r="F28" s="108"/>
      <c r="G28" s="108"/>
      <c r="H28" s="108"/>
      <c r="I28" s="108"/>
      <c r="J28" s="108"/>
      <c r="K28" s="108"/>
    </row>
    <row r="29" spans="1:11" ht="31.5" customHeight="1" x14ac:dyDescent="0.25">
      <c r="A29" s="396" t="s">
        <v>408</v>
      </c>
      <c r="B29" s="397"/>
      <c r="C29" s="108"/>
      <c r="D29" s="108"/>
      <c r="E29" s="108"/>
      <c r="F29" s="108"/>
      <c r="G29" s="108"/>
      <c r="H29" s="108"/>
      <c r="I29" s="108"/>
      <c r="J29" s="108"/>
      <c r="K29" s="108"/>
    </row>
    <row r="30" spans="1:11" x14ac:dyDescent="0.25">
      <c r="A30" s="110" t="s">
        <v>262</v>
      </c>
      <c r="B30" s="110" t="s">
        <v>287</v>
      </c>
      <c r="C30" s="108"/>
      <c r="D30" s="107" t="s">
        <v>284</v>
      </c>
      <c r="E30" s="108"/>
      <c r="F30" s="108"/>
      <c r="G30" s="108"/>
      <c r="H30" s="108"/>
      <c r="I30" s="108"/>
      <c r="J30" s="108"/>
      <c r="K30" s="108"/>
    </row>
    <row r="31" spans="1:11" ht="15" customHeight="1" x14ac:dyDescent="0.25">
      <c r="A31" s="111">
        <v>2013</v>
      </c>
      <c r="B31" s="92">
        <v>82.43</v>
      </c>
      <c r="C31" s="108"/>
      <c r="D31" s="108" t="s">
        <v>401</v>
      </c>
      <c r="E31" s="108"/>
      <c r="F31" s="108"/>
      <c r="G31" s="108"/>
      <c r="H31" s="108"/>
      <c r="I31" s="108"/>
      <c r="J31" s="108"/>
      <c r="K31" s="108"/>
    </row>
    <row r="32" spans="1:11" x14ac:dyDescent="0.25">
      <c r="A32" s="111">
        <v>2014</v>
      </c>
      <c r="B32" s="92">
        <v>78.94</v>
      </c>
      <c r="C32" s="108"/>
      <c r="D32" s="108" t="s">
        <v>402</v>
      </c>
      <c r="E32" s="108"/>
      <c r="F32" s="108"/>
      <c r="G32" s="108"/>
      <c r="H32" s="108"/>
      <c r="I32" s="108"/>
      <c r="J32" s="108"/>
      <c r="K32" s="108"/>
    </row>
    <row r="33" spans="1:11" x14ac:dyDescent="0.25">
      <c r="A33" s="111">
        <v>2015</v>
      </c>
      <c r="B33" s="92">
        <v>79.180000000000007</v>
      </c>
      <c r="C33" s="108"/>
      <c r="D33" s="108"/>
      <c r="E33" s="108"/>
      <c r="F33" s="108"/>
      <c r="G33" s="108"/>
      <c r="H33" s="108"/>
      <c r="I33" s="108"/>
      <c r="J33" s="108"/>
      <c r="K33" s="108"/>
    </row>
    <row r="34" spans="1:11" x14ac:dyDescent="0.25">
      <c r="A34" s="111">
        <v>2016</v>
      </c>
      <c r="B34" s="92">
        <v>73.14</v>
      </c>
      <c r="C34" s="108"/>
      <c r="D34" s="108"/>
      <c r="E34" s="108"/>
      <c r="F34" s="108"/>
      <c r="G34" s="108"/>
      <c r="H34" s="108"/>
      <c r="I34" s="108"/>
      <c r="J34" s="108"/>
      <c r="K34" s="108"/>
    </row>
    <row r="35" spans="1:11" x14ac:dyDescent="0.25">
      <c r="A35" s="111">
        <v>2017</v>
      </c>
      <c r="B35" s="92">
        <v>70.709999999999994</v>
      </c>
      <c r="C35" s="108"/>
      <c r="D35" s="108"/>
      <c r="E35" s="108"/>
      <c r="F35" s="108"/>
      <c r="G35" s="108"/>
      <c r="H35" s="108"/>
      <c r="I35" s="108"/>
      <c r="J35" s="108"/>
      <c r="K35" s="108"/>
    </row>
    <row r="36" spans="1:11" x14ac:dyDescent="0.25">
      <c r="A36" s="111">
        <v>2018</v>
      </c>
      <c r="B36" s="92">
        <v>71.06</v>
      </c>
      <c r="C36" s="108"/>
      <c r="D36" s="108"/>
      <c r="E36" s="108"/>
      <c r="F36" s="108"/>
      <c r="G36" s="108"/>
      <c r="H36" s="108"/>
      <c r="I36" s="108"/>
      <c r="J36" s="108"/>
      <c r="K36" s="108"/>
    </row>
    <row r="37" spans="1:11" x14ac:dyDescent="0.25">
      <c r="A37" s="111">
        <v>2019</v>
      </c>
      <c r="B37" s="92">
        <v>68.69</v>
      </c>
      <c r="C37" s="108"/>
      <c r="D37" s="108"/>
      <c r="E37" s="108"/>
      <c r="F37" s="108"/>
      <c r="G37" s="108"/>
      <c r="H37" s="108"/>
      <c r="I37" s="108"/>
      <c r="J37" s="108"/>
      <c r="K37" s="108"/>
    </row>
    <row r="38" spans="1:11" x14ac:dyDescent="0.25">
      <c r="A38" s="111">
        <v>2020</v>
      </c>
      <c r="B38" s="168">
        <v>65.41</v>
      </c>
      <c r="C38" s="108"/>
      <c r="D38" s="108"/>
      <c r="E38" s="108"/>
      <c r="F38" s="108"/>
      <c r="G38" s="108"/>
      <c r="H38" s="108"/>
      <c r="I38" s="108"/>
      <c r="J38" s="108"/>
      <c r="K38" s="108"/>
    </row>
    <row r="39" spans="1:11" x14ac:dyDescent="0.25">
      <c r="A39" s="108"/>
      <c r="B39" s="108"/>
      <c r="C39" s="108"/>
      <c r="D39" s="108"/>
      <c r="E39" s="108"/>
      <c r="F39" s="108"/>
      <c r="G39" s="108"/>
      <c r="H39" s="108"/>
      <c r="I39" s="108"/>
      <c r="J39" s="108"/>
      <c r="K39" s="108"/>
    </row>
    <row r="40" spans="1:11" x14ac:dyDescent="0.25">
      <c r="A40" s="108"/>
      <c r="B40" s="108"/>
      <c r="C40" s="108"/>
      <c r="D40" s="108"/>
      <c r="E40" s="108"/>
      <c r="F40" s="108"/>
      <c r="G40" s="108"/>
      <c r="H40" s="108"/>
      <c r="I40" s="108"/>
      <c r="J40" s="108"/>
      <c r="K40" s="108"/>
    </row>
    <row r="41" spans="1:11" x14ac:dyDescent="0.25">
      <c r="A41" s="108"/>
      <c r="B41" s="108"/>
      <c r="C41" s="108"/>
      <c r="D41" s="108"/>
      <c r="E41" s="108"/>
      <c r="F41" s="108"/>
      <c r="G41" s="108"/>
      <c r="H41" s="108"/>
      <c r="I41" s="108"/>
      <c r="J41" s="108"/>
      <c r="K41" s="108"/>
    </row>
  </sheetData>
  <mergeCells count="9">
    <mergeCell ref="A17:F17"/>
    <mergeCell ref="A29:B29"/>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6" tint="0.39997558519241921"/>
  </sheetPr>
  <dimension ref="A1:S36"/>
  <sheetViews>
    <sheetView workbookViewId="0">
      <selection activeCell="K17" sqref="K17"/>
    </sheetView>
  </sheetViews>
  <sheetFormatPr defaultColWidth="9.140625" defaultRowHeight="15" x14ac:dyDescent="0.25"/>
  <cols>
    <col min="1" max="1" width="9.140625" style="104"/>
    <col min="2" max="2" width="19.140625" style="104" customWidth="1"/>
    <col min="3" max="3" width="20.7109375" style="104" customWidth="1"/>
    <col min="4" max="4" width="20.140625" style="104" customWidth="1"/>
    <col min="5" max="5" width="19.28515625" style="104" customWidth="1"/>
    <col min="6" max="6" width="19" style="104" customWidth="1"/>
    <col min="7" max="16384" width="9.140625" style="104"/>
  </cols>
  <sheetData>
    <row r="1" spans="1:19" ht="82.5" customHeight="1" x14ac:dyDescent="0.25">
      <c r="A1" s="389"/>
      <c r="B1" s="390"/>
      <c r="C1" s="270" t="s">
        <v>419</v>
      </c>
      <c r="D1" s="270"/>
      <c r="E1" s="270"/>
      <c r="F1" s="270"/>
      <c r="G1" s="53"/>
      <c r="H1" s="53"/>
      <c r="I1" s="53"/>
      <c r="J1" s="53"/>
      <c r="K1" s="53"/>
      <c r="L1" s="53"/>
      <c r="M1" s="53"/>
      <c r="N1" s="53"/>
      <c r="O1" s="53"/>
    </row>
    <row r="2" spans="1:19" x14ac:dyDescent="0.25">
      <c r="A2" s="392" t="s">
        <v>1</v>
      </c>
      <c r="B2" s="393"/>
      <c r="C2" s="394">
        <v>44614</v>
      </c>
      <c r="D2" s="394"/>
      <c r="E2" s="394"/>
      <c r="F2" s="394"/>
      <c r="G2" s="105"/>
      <c r="H2" s="105"/>
      <c r="I2" s="105"/>
      <c r="J2" s="105"/>
      <c r="K2" s="105"/>
      <c r="L2" s="105"/>
      <c r="M2" s="105"/>
      <c r="N2" s="116"/>
      <c r="O2" s="116"/>
    </row>
    <row r="3" spans="1:19" ht="15" customHeight="1" x14ac:dyDescent="0.25">
      <c r="A3" s="392" t="s">
        <v>2</v>
      </c>
      <c r="B3" s="393"/>
      <c r="C3" s="399" t="s">
        <v>104</v>
      </c>
      <c r="D3" s="399"/>
      <c r="E3" s="399"/>
      <c r="F3" s="399"/>
      <c r="G3" s="53"/>
      <c r="H3" s="53"/>
      <c r="I3" s="53"/>
      <c r="J3" s="53"/>
      <c r="K3" s="53"/>
      <c r="L3" s="53"/>
      <c r="M3" s="53"/>
      <c r="N3" s="53"/>
      <c r="O3" s="53"/>
    </row>
    <row r="4" spans="1:19" x14ac:dyDescent="0.25">
      <c r="A4" s="108"/>
      <c r="B4" s="108"/>
      <c r="C4" s="108"/>
      <c r="D4" s="108"/>
      <c r="E4" s="108"/>
      <c r="F4" s="108"/>
      <c r="G4" s="108"/>
      <c r="H4" s="108"/>
      <c r="I4" s="108"/>
      <c r="J4" s="108"/>
      <c r="K4" s="108"/>
    </row>
    <row r="5" spans="1:19" x14ac:dyDescent="0.25">
      <c r="A5" s="400" t="s">
        <v>500</v>
      </c>
      <c r="B5" s="401"/>
      <c r="C5" s="401"/>
      <c r="D5" s="401"/>
      <c r="E5" s="401"/>
      <c r="F5" s="223"/>
      <c r="G5" s="109" t="s">
        <v>254</v>
      </c>
      <c r="H5" s="108"/>
      <c r="J5" s="108"/>
      <c r="K5" s="108"/>
      <c r="L5" s="108"/>
    </row>
    <row r="6" spans="1:19" ht="15" customHeight="1" x14ac:dyDescent="0.25">
      <c r="A6" s="110" t="s">
        <v>262</v>
      </c>
      <c r="B6" s="110" t="s">
        <v>278</v>
      </c>
      <c r="C6" s="110" t="s">
        <v>279</v>
      </c>
      <c r="D6" s="110" t="s">
        <v>497</v>
      </c>
      <c r="E6" s="217" t="s">
        <v>280</v>
      </c>
      <c r="F6" s="220"/>
      <c r="G6" s="108" t="s">
        <v>420</v>
      </c>
      <c r="H6" s="117"/>
      <c r="I6" s="117"/>
      <c r="J6" s="117"/>
      <c r="K6" s="117"/>
      <c r="L6" s="117"/>
      <c r="M6" s="117"/>
      <c r="N6" s="117"/>
      <c r="O6" s="117"/>
      <c r="P6" s="117"/>
      <c r="Q6" s="117"/>
      <c r="R6" s="117"/>
      <c r="S6" s="117"/>
    </row>
    <row r="7" spans="1:19" x14ac:dyDescent="0.25">
      <c r="A7" s="111">
        <v>2013</v>
      </c>
      <c r="B7" s="169">
        <v>8162</v>
      </c>
      <c r="C7" s="218">
        <v>7825</v>
      </c>
      <c r="D7" s="222">
        <v>1</v>
      </c>
      <c r="E7" s="222">
        <f>B7+C7+D7</f>
        <v>15988</v>
      </c>
      <c r="F7" s="115"/>
      <c r="G7" s="108" t="s">
        <v>421</v>
      </c>
      <c r="H7" s="117"/>
      <c r="I7" s="117"/>
      <c r="J7" s="117"/>
      <c r="K7" s="117"/>
      <c r="L7" s="117"/>
      <c r="M7" s="117"/>
      <c r="N7" s="117"/>
      <c r="O7" s="117"/>
      <c r="P7" s="117"/>
      <c r="Q7" s="117"/>
      <c r="R7" s="117"/>
      <c r="S7" s="117"/>
    </row>
    <row r="8" spans="1:19" x14ac:dyDescent="0.25">
      <c r="A8" s="111">
        <v>2014</v>
      </c>
      <c r="B8" s="169">
        <v>8343</v>
      </c>
      <c r="C8" s="218">
        <v>8069</v>
      </c>
      <c r="D8" s="222">
        <v>1</v>
      </c>
      <c r="E8" s="222">
        <f t="shared" ref="E8:E12" si="0">B8+C8+D8</f>
        <v>16413</v>
      </c>
      <c r="F8" s="115"/>
      <c r="G8" s="108" t="s">
        <v>410</v>
      </c>
      <c r="H8" s="117"/>
      <c r="I8" s="117"/>
      <c r="J8" s="117"/>
      <c r="K8" s="117"/>
      <c r="L8" s="117"/>
      <c r="M8" s="117"/>
      <c r="N8" s="117"/>
      <c r="O8" s="117"/>
      <c r="P8" s="117"/>
      <c r="Q8" s="117"/>
      <c r="R8" s="117"/>
      <c r="S8" s="117"/>
    </row>
    <row r="9" spans="1:19" x14ac:dyDescent="0.25">
      <c r="A9" s="111">
        <v>2015</v>
      </c>
      <c r="B9" s="169">
        <v>8632</v>
      </c>
      <c r="C9" s="218">
        <v>8391</v>
      </c>
      <c r="D9" s="222">
        <v>1</v>
      </c>
      <c r="E9" s="222">
        <f t="shared" si="0"/>
        <v>17024</v>
      </c>
      <c r="F9" s="115"/>
      <c r="G9" s="108" t="s">
        <v>399</v>
      </c>
      <c r="H9" s="117"/>
      <c r="I9" s="117"/>
      <c r="J9" s="117"/>
      <c r="K9" s="117"/>
      <c r="L9" s="117"/>
      <c r="M9" s="117"/>
      <c r="N9" s="117"/>
      <c r="O9" s="117"/>
      <c r="P9" s="117"/>
      <c r="Q9" s="117"/>
      <c r="R9" s="117"/>
      <c r="S9" s="117"/>
    </row>
    <row r="10" spans="1:19" x14ac:dyDescent="0.25">
      <c r="A10" s="111">
        <v>2016</v>
      </c>
      <c r="B10" s="169">
        <v>8783</v>
      </c>
      <c r="C10" s="218">
        <v>8480</v>
      </c>
      <c r="D10" s="222">
        <v>1</v>
      </c>
      <c r="E10" s="222">
        <f t="shared" si="0"/>
        <v>17264</v>
      </c>
      <c r="F10" s="115"/>
      <c r="G10" s="108"/>
      <c r="H10" s="108"/>
      <c r="I10" s="108"/>
      <c r="J10" s="108"/>
      <c r="K10" s="108"/>
      <c r="L10" s="108"/>
    </row>
    <row r="11" spans="1:19" x14ac:dyDescent="0.25">
      <c r="A11" s="114">
        <v>2017</v>
      </c>
      <c r="B11" s="169">
        <v>8805</v>
      </c>
      <c r="C11" s="218">
        <v>8821</v>
      </c>
      <c r="D11" s="222">
        <v>5</v>
      </c>
      <c r="E11" s="222">
        <f t="shared" si="0"/>
        <v>17631</v>
      </c>
      <c r="F11" s="115"/>
      <c r="H11" s="108"/>
      <c r="I11" s="108"/>
      <c r="J11" s="108"/>
      <c r="K11" s="108"/>
      <c r="L11" s="108"/>
    </row>
    <row r="12" spans="1:19" x14ac:dyDescent="0.25">
      <c r="A12" s="111">
        <v>2018</v>
      </c>
      <c r="B12" s="169">
        <v>9136</v>
      </c>
      <c r="C12" s="218">
        <v>9122</v>
      </c>
      <c r="D12" s="222">
        <v>3</v>
      </c>
      <c r="E12" s="222">
        <f t="shared" si="0"/>
        <v>18261</v>
      </c>
      <c r="F12" s="115"/>
      <c r="H12" s="108"/>
      <c r="I12" s="108"/>
      <c r="J12" s="108"/>
      <c r="K12" s="108"/>
      <c r="L12" s="108"/>
    </row>
    <row r="13" spans="1:19" x14ac:dyDescent="0.25">
      <c r="A13" s="118"/>
      <c r="B13" s="115"/>
      <c r="C13" s="115"/>
      <c r="D13" s="115"/>
      <c r="E13" s="108"/>
      <c r="G13" s="108"/>
      <c r="H13" s="108"/>
      <c r="I13" s="108"/>
      <c r="J13" s="108"/>
      <c r="K13" s="108"/>
    </row>
    <row r="14" spans="1:19" x14ac:dyDescent="0.25">
      <c r="A14" s="108"/>
      <c r="B14" s="108"/>
      <c r="C14" s="108"/>
      <c r="D14" s="108"/>
      <c r="E14" s="108"/>
      <c r="F14" s="108"/>
      <c r="G14" s="108"/>
      <c r="H14" s="108"/>
      <c r="I14" s="108"/>
      <c r="J14" s="108"/>
      <c r="K14" s="108"/>
    </row>
    <row r="15" spans="1:19" x14ac:dyDescent="0.25">
      <c r="A15" s="386" t="s">
        <v>458</v>
      </c>
      <c r="B15" s="387"/>
      <c r="C15" s="387"/>
      <c r="D15" s="387"/>
      <c r="E15" s="387"/>
      <c r="F15" s="388"/>
      <c r="G15" s="108"/>
      <c r="H15" s="108"/>
      <c r="I15" s="108"/>
      <c r="J15" s="108"/>
      <c r="K15" s="108"/>
    </row>
    <row r="16" spans="1:19" x14ac:dyDescent="0.25">
      <c r="A16" s="110" t="s">
        <v>262</v>
      </c>
      <c r="B16" s="110" t="s">
        <v>263</v>
      </c>
      <c r="C16" s="110" t="s">
        <v>264</v>
      </c>
      <c r="D16" s="110" t="s">
        <v>265</v>
      </c>
      <c r="E16" s="110" t="s">
        <v>266</v>
      </c>
      <c r="F16" s="110" t="s">
        <v>281</v>
      </c>
      <c r="G16" s="108"/>
      <c r="H16" s="108"/>
      <c r="I16" s="108"/>
      <c r="J16" s="108"/>
      <c r="K16" s="108"/>
    </row>
    <row r="17" spans="1:11" x14ac:dyDescent="0.25">
      <c r="A17" s="111">
        <v>2013</v>
      </c>
      <c r="B17" s="93">
        <v>7</v>
      </c>
      <c r="C17" s="93">
        <v>133</v>
      </c>
      <c r="D17" s="93">
        <v>1109</v>
      </c>
      <c r="E17" s="93">
        <v>5654</v>
      </c>
      <c r="F17" s="93">
        <v>9034</v>
      </c>
      <c r="G17" s="108"/>
      <c r="H17" s="108"/>
      <c r="I17" s="108"/>
      <c r="J17" s="108"/>
      <c r="K17" s="108"/>
    </row>
    <row r="18" spans="1:11" x14ac:dyDescent="0.25">
      <c r="A18" s="111">
        <v>2014</v>
      </c>
      <c r="B18" s="93">
        <v>7</v>
      </c>
      <c r="C18" s="93">
        <v>136</v>
      </c>
      <c r="D18" s="93">
        <v>1173</v>
      </c>
      <c r="E18" s="93">
        <v>5915</v>
      </c>
      <c r="F18" s="93">
        <v>9182</v>
      </c>
      <c r="G18" s="108"/>
      <c r="H18" s="108"/>
      <c r="I18" s="108"/>
      <c r="J18" s="108"/>
      <c r="K18" s="108"/>
    </row>
    <row r="19" spans="1:11" x14ac:dyDescent="0.25">
      <c r="A19" s="111">
        <v>2015</v>
      </c>
      <c r="B19" s="93">
        <v>3</v>
      </c>
      <c r="C19" s="93">
        <v>132</v>
      </c>
      <c r="D19" s="93">
        <v>1234</v>
      </c>
      <c r="E19" s="93">
        <v>6080</v>
      </c>
      <c r="F19" s="93">
        <v>9575</v>
      </c>
      <c r="G19" s="108"/>
      <c r="H19" s="108"/>
      <c r="I19" s="108"/>
      <c r="J19" s="108"/>
      <c r="K19" s="108"/>
    </row>
    <row r="20" spans="1:11" x14ac:dyDescent="0.25">
      <c r="A20" s="111">
        <v>2016</v>
      </c>
      <c r="B20" s="93">
        <v>3</v>
      </c>
      <c r="C20" s="93">
        <v>114</v>
      </c>
      <c r="D20" s="93">
        <v>1200</v>
      </c>
      <c r="E20" s="93">
        <v>6132</v>
      </c>
      <c r="F20" s="93">
        <v>9815</v>
      </c>
      <c r="G20" s="108"/>
      <c r="H20" s="108"/>
      <c r="I20" s="108"/>
      <c r="J20" s="108"/>
      <c r="K20" s="108"/>
    </row>
    <row r="21" spans="1:11" x14ac:dyDescent="0.25">
      <c r="A21" s="111">
        <v>2017</v>
      </c>
      <c r="B21" s="93">
        <v>3</v>
      </c>
      <c r="C21" s="93">
        <v>121</v>
      </c>
      <c r="D21" s="93">
        <v>1164</v>
      </c>
      <c r="E21" s="93">
        <v>6071</v>
      </c>
      <c r="F21" s="93">
        <v>10272</v>
      </c>
      <c r="G21" s="108"/>
      <c r="H21" s="108"/>
      <c r="I21" s="108"/>
      <c r="J21" s="108"/>
      <c r="K21" s="108"/>
    </row>
    <row r="22" spans="1:11" x14ac:dyDescent="0.25">
      <c r="A22" s="111">
        <v>2018</v>
      </c>
      <c r="B22" s="93">
        <v>2</v>
      </c>
      <c r="C22" s="93">
        <v>119</v>
      </c>
      <c r="D22" s="93">
        <v>1163</v>
      </c>
      <c r="E22" s="93">
        <v>6306</v>
      </c>
      <c r="F22" s="93">
        <v>10671</v>
      </c>
      <c r="G22" s="108"/>
      <c r="H22" s="108"/>
      <c r="I22" s="108"/>
      <c r="J22" s="108"/>
      <c r="K22" s="108"/>
    </row>
    <row r="23" spans="1:11" x14ac:dyDescent="0.25">
      <c r="A23" s="108"/>
      <c r="B23" s="108"/>
      <c r="C23" s="108"/>
      <c r="D23" s="108"/>
      <c r="E23" s="108"/>
      <c r="F23" s="108"/>
      <c r="G23" s="108"/>
      <c r="H23" s="108"/>
      <c r="I23" s="108"/>
      <c r="J23" s="108"/>
      <c r="K23" s="108"/>
    </row>
    <row r="24" spans="1:11" x14ac:dyDescent="0.25">
      <c r="A24" s="108"/>
      <c r="B24" s="108"/>
      <c r="C24" s="108"/>
      <c r="D24" s="108"/>
      <c r="E24" s="108"/>
      <c r="F24" s="108"/>
      <c r="G24" s="108"/>
      <c r="H24" s="108"/>
      <c r="I24" s="108"/>
      <c r="J24" s="108"/>
      <c r="K24" s="108"/>
    </row>
    <row r="25" spans="1:11" ht="31.5" customHeight="1" x14ac:dyDescent="0.25">
      <c r="A25" s="396" t="s">
        <v>408</v>
      </c>
      <c r="B25" s="397"/>
      <c r="C25" s="108"/>
      <c r="D25" s="108"/>
      <c r="E25" s="108"/>
      <c r="F25" s="108"/>
      <c r="G25" s="108"/>
      <c r="H25" s="108"/>
      <c r="I25" s="108"/>
      <c r="J25" s="108"/>
      <c r="K25" s="108"/>
    </row>
    <row r="26" spans="1:11" x14ac:dyDescent="0.25">
      <c r="A26" s="110" t="s">
        <v>262</v>
      </c>
      <c r="B26" s="110" t="s">
        <v>287</v>
      </c>
      <c r="C26" s="108"/>
      <c r="D26" s="107" t="s">
        <v>284</v>
      </c>
      <c r="E26" s="108"/>
      <c r="F26" s="108"/>
      <c r="G26" s="108"/>
      <c r="H26" s="108"/>
      <c r="I26" s="108"/>
      <c r="J26" s="108"/>
      <c r="K26" s="108"/>
    </row>
    <row r="27" spans="1:11" ht="15" customHeight="1" x14ac:dyDescent="0.25">
      <c r="A27" s="111">
        <v>2013</v>
      </c>
      <c r="B27" s="92">
        <v>76.69</v>
      </c>
      <c r="C27" s="108"/>
      <c r="D27" s="108" t="s">
        <v>401</v>
      </c>
      <c r="E27" s="108"/>
      <c r="F27" s="108"/>
      <c r="G27" s="108"/>
      <c r="H27" s="108"/>
      <c r="I27" s="108"/>
      <c r="J27" s="108"/>
      <c r="K27" s="108"/>
    </row>
    <row r="28" spans="1:11" x14ac:dyDescent="0.25">
      <c r="A28" s="111">
        <v>2014</v>
      </c>
      <c r="B28" s="92">
        <v>81.290000000000006</v>
      </c>
      <c r="C28" s="108"/>
      <c r="D28" s="108" t="s">
        <v>402</v>
      </c>
      <c r="E28" s="108"/>
      <c r="F28" s="108"/>
      <c r="G28" s="108"/>
      <c r="H28" s="108"/>
      <c r="I28" s="108"/>
      <c r="J28" s="108"/>
      <c r="K28" s="108"/>
    </row>
    <row r="29" spans="1:11" x14ac:dyDescent="0.25">
      <c r="A29" s="111">
        <v>2015</v>
      </c>
      <c r="B29" s="92">
        <v>81.67</v>
      </c>
      <c r="C29" s="108"/>
      <c r="D29" s="108"/>
      <c r="E29" s="108"/>
      <c r="F29" s="108"/>
      <c r="G29" s="108"/>
      <c r="H29" s="108"/>
      <c r="I29" s="108"/>
      <c r="J29" s="108"/>
      <c r="K29" s="108"/>
    </row>
    <row r="30" spans="1:11" x14ac:dyDescent="0.25">
      <c r="A30" s="111">
        <v>2016</v>
      </c>
      <c r="B30" s="92">
        <v>83.12</v>
      </c>
      <c r="C30" s="108"/>
      <c r="D30" s="108"/>
      <c r="E30" s="108"/>
      <c r="F30" s="108"/>
      <c r="G30" s="108"/>
      <c r="H30" s="108"/>
      <c r="I30" s="108"/>
      <c r="J30" s="108"/>
      <c r="K30" s="108"/>
    </row>
    <row r="31" spans="1:11" x14ac:dyDescent="0.25">
      <c r="A31" s="111">
        <v>2017</v>
      </c>
      <c r="B31" s="92">
        <v>84.01</v>
      </c>
      <c r="C31" s="108"/>
      <c r="D31" s="108"/>
      <c r="E31" s="108"/>
      <c r="F31" s="108"/>
      <c r="G31" s="108"/>
      <c r="H31" s="108"/>
      <c r="I31" s="108"/>
      <c r="J31" s="108"/>
      <c r="K31" s="108"/>
    </row>
    <row r="32" spans="1:11" x14ac:dyDescent="0.25">
      <c r="A32" s="111">
        <v>2018</v>
      </c>
      <c r="B32" s="92">
        <v>85.03</v>
      </c>
      <c r="C32" s="108"/>
      <c r="D32" s="108"/>
      <c r="E32" s="108"/>
      <c r="F32" s="108"/>
      <c r="G32" s="108"/>
      <c r="H32" s="108"/>
      <c r="I32" s="108"/>
      <c r="J32" s="108"/>
      <c r="K32" s="108"/>
    </row>
    <row r="33" spans="1:11" x14ac:dyDescent="0.25">
      <c r="A33" s="108"/>
      <c r="B33" s="108"/>
      <c r="C33" s="108"/>
      <c r="D33" s="108"/>
      <c r="E33" s="108"/>
      <c r="F33" s="108"/>
      <c r="G33" s="108"/>
      <c r="H33" s="108"/>
      <c r="I33" s="108"/>
      <c r="J33" s="108"/>
      <c r="K33" s="108"/>
    </row>
    <row r="34" spans="1:11" x14ac:dyDescent="0.25">
      <c r="A34" s="108"/>
      <c r="B34" s="108"/>
      <c r="C34" s="108"/>
      <c r="D34" s="108"/>
      <c r="E34" s="108"/>
      <c r="F34" s="108"/>
      <c r="G34" s="108"/>
      <c r="H34" s="108"/>
      <c r="I34" s="108"/>
      <c r="J34" s="108"/>
      <c r="K34" s="108"/>
    </row>
    <row r="35" spans="1:11" x14ac:dyDescent="0.25">
      <c r="A35" s="108"/>
      <c r="B35" s="108"/>
      <c r="C35" s="108"/>
      <c r="D35" s="108"/>
      <c r="E35" s="108"/>
      <c r="F35" s="108"/>
      <c r="G35" s="108"/>
      <c r="H35" s="108"/>
      <c r="I35" s="108"/>
      <c r="J35" s="108"/>
      <c r="K35" s="108"/>
    </row>
    <row r="36" spans="1:11" x14ac:dyDescent="0.25">
      <c r="A36" s="108"/>
      <c r="B36" s="108"/>
      <c r="C36" s="108"/>
      <c r="D36" s="108"/>
      <c r="E36" s="108"/>
      <c r="F36" s="108"/>
      <c r="G36" s="108"/>
      <c r="H36" s="108"/>
      <c r="I36" s="108"/>
      <c r="J36" s="108"/>
      <c r="K36" s="108"/>
    </row>
  </sheetData>
  <mergeCells count="9">
    <mergeCell ref="A15:F15"/>
    <mergeCell ref="A25:B25"/>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6" tint="0.39997558519241921"/>
  </sheetPr>
  <dimension ref="B1:I33"/>
  <sheetViews>
    <sheetView showGridLines="0" workbookViewId="0">
      <selection activeCell="H16" sqref="H16"/>
    </sheetView>
  </sheetViews>
  <sheetFormatPr defaultColWidth="9.140625" defaultRowHeight="15" x14ac:dyDescent="0.25"/>
  <cols>
    <col min="1" max="1" width="5.5703125" style="20" customWidth="1"/>
    <col min="2" max="2" width="2" style="20" customWidth="1"/>
    <col min="3" max="3" width="13.5703125" style="78" customWidth="1"/>
    <col min="4" max="4" width="11.28515625" style="78" customWidth="1"/>
    <col min="5" max="5" width="9.140625" style="78" customWidth="1"/>
    <col min="6" max="6" width="16.85546875" style="20" customWidth="1"/>
    <col min="7" max="7" width="13.7109375" style="20" customWidth="1"/>
    <col min="8" max="8" width="55.28515625" style="20" customWidth="1"/>
    <col min="9" max="9" width="17.7109375" style="20" customWidth="1"/>
    <col min="10" max="16384" width="9.140625" style="20"/>
  </cols>
  <sheetData>
    <row r="1" spans="2:9" ht="28.7" customHeight="1" x14ac:dyDescent="0.25"/>
    <row r="2" spans="2:9" ht="97.9" customHeight="1" x14ac:dyDescent="0.25">
      <c r="C2" s="403"/>
      <c r="D2" s="404"/>
      <c r="E2" s="276" t="s">
        <v>289</v>
      </c>
      <c r="F2" s="268"/>
      <c r="G2" s="268"/>
      <c r="H2" s="273"/>
    </row>
    <row r="3" spans="2:9" ht="15.2" customHeight="1" x14ac:dyDescent="0.25">
      <c r="B3" s="57"/>
      <c r="C3" s="405" t="s">
        <v>1</v>
      </c>
      <c r="D3" s="406"/>
      <c r="E3" s="374">
        <v>44614</v>
      </c>
      <c r="F3" s="375"/>
      <c r="G3" s="375"/>
      <c r="H3" s="376"/>
    </row>
    <row r="4" spans="2:9" ht="18" customHeight="1" x14ac:dyDescent="0.25">
      <c r="B4" s="57"/>
      <c r="C4" s="405" t="s">
        <v>2</v>
      </c>
      <c r="D4" s="406"/>
      <c r="E4" s="377" t="s">
        <v>107</v>
      </c>
      <c r="F4" s="360"/>
      <c r="G4" s="360"/>
      <c r="H4" s="373"/>
    </row>
    <row r="5" spans="2:9" ht="17.100000000000001" customHeight="1" x14ac:dyDescent="0.25">
      <c r="B5" s="57"/>
      <c r="C5" s="79"/>
      <c r="D5" s="79"/>
      <c r="E5" s="79"/>
      <c r="F5" s="57"/>
      <c r="G5" s="57"/>
      <c r="H5" s="57"/>
    </row>
    <row r="6" spans="2:9" ht="15" customHeight="1" x14ac:dyDescent="0.25">
      <c r="C6" s="80" t="s">
        <v>290</v>
      </c>
      <c r="D6" s="80"/>
      <c r="E6" s="80"/>
      <c r="F6" s="81"/>
    </row>
    <row r="7" spans="2:9" x14ac:dyDescent="0.25">
      <c r="C7" s="82" t="s">
        <v>262</v>
      </c>
      <c r="D7" s="83" t="s">
        <v>278</v>
      </c>
      <c r="E7" s="83" t="s">
        <v>279</v>
      </c>
      <c r="F7" s="83" t="s">
        <v>280</v>
      </c>
      <c r="H7" s="59" t="s">
        <v>254</v>
      </c>
    </row>
    <row r="8" spans="2:9" ht="15" customHeight="1" x14ac:dyDescent="0.25">
      <c r="C8" s="84" t="s">
        <v>291</v>
      </c>
      <c r="D8" s="85">
        <v>2816</v>
      </c>
      <c r="E8" s="85">
        <v>2959</v>
      </c>
      <c r="F8" s="85">
        <v>5775</v>
      </c>
      <c r="H8" s="57" t="s">
        <v>422</v>
      </c>
    </row>
    <row r="9" spans="2:9" x14ac:dyDescent="0.25">
      <c r="C9" s="84" t="s">
        <v>292</v>
      </c>
      <c r="D9" s="85">
        <v>2890</v>
      </c>
      <c r="E9" s="85">
        <v>3018</v>
      </c>
      <c r="F9" s="85">
        <v>5908</v>
      </c>
      <c r="H9" s="57" t="s">
        <v>423</v>
      </c>
    </row>
    <row r="10" spans="2:9" x14ac:dyDescent="0.25">
      <c r="C10" s="84" t="s">
        <v>293</v>
      </c>
      <c r="D10" s="85">
        <v>3004</v>
      </c>
      <c r="E10" s="85">
        <v>3146</v>
      </c>
      <c r="F10" s="85">
        <v>6150</v>
      </c>
      <c r="H10" s="57" t="s">
        <v>424</v>
      </c>
    </row>
    <row r="11" spans="2:9" x14ac:dyDescent="0.25">
      <c r="C11" s="84" t="s">
        <v>294</v>
      </c>
      <c r="D11" s="85">
        <v>3076</v>
      </c>
      <c r="E11" s="85">
        <v>3243</v>
      </c>
      <c r="F11" s="85">
        <v>6319</v>
      </c>
      <c r="H11" s="57" t="s">
        <v>399</v>
      </c>
    </row>
    <row r="12" spans="2:9" x14ac:dyDescent="0.25">
      <c r="C12" s="84" t="s">
        <v>295</v>
      </c>
      <c r="D12" s="85">
        <v>3150</v>
      </c>
      <c r="E12" s="85">
        <v>3346</v>
      </c>
      <c r="F12" s="85">
        <v>6496</v>
      </c>
      <c r="H12" s="73"/>
    </row>
    <row r="13" spans="2:9" x14ac:dyDescent="0.25">
      <c r="C13" s="84" t="s">
        <v>296</v>
      </c>
      <c r="D13" s="85">
        <v>3246</v>
      </c>
      <c r="E13" s="85">
        <v>3463</v>
      </c>
      <c r="F13" s="85">
        <v>6709</v>
      </c>
      <c r="H13" s="73"/>
    </row>
    <row r="14" spans="2:9" ht="15" customHeight="1" x14ac:dyDescent="0.25">
      <c r="C14" s="84" t="s">
        <v>297</v>
      </c>
      <c r="D14" s="85">
        <v>3354</v>
      </c>
      <c r="E14" s="85">
        <v>3627</v>
      </c>
      <c r="F14" s="85">
        <v>6981</v>
      </c>
      <c r="H14" s="402"/>
      <c r="I14" s="402"/>
    </row>
    <row r="15" spans="2:9" x14ac:dyDescent="0.25">
      <c r="C15" s="84" t="s">
        <v>298</v>
      </c>
      <c r="D15" s="85">
        <v>3638</v>
      </c>
      <c r="E15" s="85">
        <v>3989</v>
      </c>
      <c r="F15" s="85">
        <v>7627</v>
      </c>
      <c r="H15" s="402"/>
      <c r="I15" s="402"/>
    </row>
    <row r="16" spans="2:9" x14ac:dyDescent="0.25">
      <c r="C16" s="84" t="s">
        <v>299</v>
      </c>
      <c r="D16" s="85">
        <v>4554</v>
      </c>
      <c r="E16" s="85">
        <v>4979</v>
      </c>
      <c r="F16" s="85">
        <v>9533</v>
      </c>
    </row>
    <row r="17" spans="3:9" ht="15" customHeight="1" x14ac:dyDescent="0.25">
      <c r="C17" s="84" t="s">
        <v>300</v>
      </c>
      <c r="D17" s="85">
        <v>5252</v>
      </c>
      <c r="E17" s="85">
        <v>5648</v>
      </c>
      <c r="F17" s="85">
        <v>10900</v>
      </c>
      <c r="H17" s="402"/>
      <c r="I17" s="402"/>
    </row>
    <row r="18" spans="3:9" x14ac:dyDescent="0.25">
      <c r="C18" s="84" t="s">
        <v>301</v>
      </c>
      <c r="D18" s="85">
        <v>6281</v>
      </c>
      <c r="E18" s="85">
        <v>6710</v>
      </c>
      <c r="F18" s="85">
        <v>12991</v>
      </c>
      <c r="H18" s="402"/>
      <c r="I18" s="402"/>
    </row>
    <row r="19" spans="3:9" x14ac:dyDescent="0.25">
      <c r="C19" s="84" t="s">
        <v>302</v>
      </c>
      <c r="D19" s="85">
        <v>7834</v>
      </c>
      <c r="E19" s="85">
        <v>8276</v>
      </c>
      <c r="F19" s="85">
        <v>16110</v>
      </c>
      <c r="G19" s="77"/>
      <c r="H19" s="402"/>
      <c r="I19" s="402"/>
    </row>
    <row r="20" spans="3:9" x14ac:dyDescent="0.25">
      <c r="C20" s="84" t="s">
        <v>303</v>
      </c>
      <c r="D20" s="85">
        <v>8888</v>
      </c>
      <c r="E20" s="85">
        <v>9268</v>
      </c>
      <c r="F20" s="85">
        <v>18156</v>
      </c>
      <c r="G20" s="77"/>
      <c r="H20" s="77"/>
    </row>
    <row r="21" spans="3:9" x14ac:dyDescent="0.25">
      <c r="C21" s="84" t="s">
        <v>304</v>
      </c>
      <c r="D21" s="85">
        <v>10183</v>
      </c>
      <c r="E21" s="85">
        <v>10639</v>
      </c>
      <c r="F21" s="85">
        <v>20822</v>
      </c>
    </row>
    <row r="22" spans="3:9" x14ac:dyDescent="0.25">
      <c r="C22" s="84" t="s">
        <v>305</v>
      </c>
      <c r="D22" s="85">
        <v>11684</v>
      </c>
      <c r="E22" s="85">
        <v>12135</v>
      </c>
      <c r="F22" s="85">
        <v>23819</v>
      </c>
    </row>
    <row r="23" spans="3:9" x14ac:dyDescent="0.25">
      <c r="C23" s="84" t="s">
        <v>306</v>
      </c>
      <c r="D23" s="85">
        <v>13227</v>
      </c>
      <c r="E23" s="85">
        <v>13656</v>
      </c>
      <c r="F23" s="85">
        <v>26883</v>
      </c>
    </row>
    <row r="24" spans="3:9" x14ac:dyDescent="0.25">
      <c r="C24" s="84" t="s">
        <v>307</v>
      </c>
      <c r="D24" s="85">
        <v>14347</v>
      </c>
      <c r="E24" s="85">
        <v>14812</v>
      </c>
      <c r="F24" s="85">
        <v>29159</v>
      </c>
    </row>
    <row r="25" spans="3:9" x14ac:dyDescent="0.25">
      <c r="C25" s="86" t="s">
        <v>308</v>
      </c>
      <c r="D25" s="87">
        <v>15829</v>
      </c>
      <c r="E25" s="87">
        <v>16285</v>
      </c>
      <c r="F25" s="87">
        <v>32114</v>
      </c>
    </row>
    <row r="26" spans="3:9" ht="15" customHeight="1" x14ac:dyDescent="0.25">
      <c r="C26" s="88" t="s">
        <v>309</v>
      </c>
      <c r="D26" s="89">
        <v>17388</v>
      </c>
      <c r="E26" s="90">
        <v>18003</v>
      </c>
      <c r="F26" s="90">
        <v>35391</v>
      </c>
      <c r="G26" s="57"/>
      <c r="H26" s="57"/>
    </row>
    <row r="27" spans="3:9" ht="15" customHeight="1" x14ac:dyDescent="0.25">
      <c r="C27" s="88" t="s">
        <v>310</v>
      </c>
      <c r="D27" s="90">
        <v>18981</v>
      </c>
      <c r="E27" s="90">
        <v>19689</v>
      </c>
      <c r="F27" s="90">
        <v>38670</v>
      </c>
      <c r="G27" s="57"/>
      <c r="H27" s="57"/>
    </row>
    <row r="28" spans="3:9" ht="15" customHeight="1" x14ac:dyDescent="0.25">
      <c r="C28" s="88" t="s">
        <v>311</v>
      </c>
      <c r="D28" s="90">
        <v>20662</v>
      </c>
      <c r="E28" s="90">
        <v>21290</v>
      </c>
      <c r="F28" s="90">
        <v>41952</v>
      </c>
    </row>
    <row r="29" spans="3:9" ht="15" customHeight="1" x14ac:dyDescent="0.25">
      <c r="C29" s="88" t="s">
        <v>312</v>
      </c>
      <c r="D29" s="90">
        <v>22304</v>
      </c>
      <c r="E29" s="90">
        <v>22895</v>
      </c>
      <c r="F29" s="90">
        <v>45199</v>
      </c>
    </row>
    <row r="30" spans="3:9" ht="15" customHeight="1" x14ac:dyDescent="0.25">
      <c r="C30" s="88" t="s">
        <v>313</v>
      </c>
      <c r="D30" s="90">
        <v>24435</v>
      </c>
      <c r="E30" s="90">
        <v>24750</v>
      </c>
      <c r="F30" s="90">
        <v>49185</v>
      </c>
    </row>
    <row r="31" spans="3:9" ht="15" customHeight="1" x14ac:dyDescent="0.25">
      <c r="C31" s="88" t="s">
        <v>314</v>
      </c>
      <c r="D31" s="90">
        <v>26745</v>
      </c>
      <c r="E31" s="90">
        <v>26857</v>
      </c>
      <c r="F31" s="90">
        <v>53602</v>
      </c>
    </row>
    <row r="32" spans="3:9" ht="15" customHeight="1" x14ac:dyDescent="0.25">
      <c r="C32" s="88" t="s">
        <v>315</v>
      </c>
      <c r="D32" s="90">
        <v>28896</v>
      </c>
      <c r="E32" s="90">
        <v>28959</v>
      </c>
      <c r="F32" s="90">
        <v>57855</v>
      </c>
    </row>
    <row r="33" spans="3:6" ht="15" customHeight="1" x14ac:dyDescent="0.25">
      <c r="C33" s="88" t="s">
        <v>316</v>
      </c>
      <c r="D33" s="90">
        <v>31200</v>
      </c>
      <c r="E33" s="90">
        <v>30957</v>
      </c>
      <c r="F33" s="90">
        <v>62157</v>
      </c>
    </row>
  </sheetData>
  <mergeCells count="8">
    <mergeCell ref="H14:I15"/>
    <mergeCell ref="H17:I19"/>
    <mergeCell ref="C2:D2"/>
    <mergeCell ref="E2:H2"/>
    <mergeCell ref="C3:D3"/>
    <mergeCell ref="E3:H3"/>
    <mergeCell ref="C4:D4"/>
    <mergeCell ref="E4:H4"/>
  </mergeCells>
  <pageMargins left="1" right="1" top="1" bottom="1" header="1" footer="1"/>
  <pageSetup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tint="0.39997558519241921"/>
  </sheetPr>
  <dimension ref="B1:L31"/>
  <sheetViews>
    <sheetView showGridLines="0" zoomScale="115" zoomScaleNormal="115" workbookViewId="0">
      <selection activeCell="B21" sqref="B21:J26"/>
    </sheetView>
  </sheetViews>
  <sheetFormatPr defaultColWidth="9.140625" defaultRowHeight="15" x14ac:dyDescent="0.25"/>
  <cols>
    <col min="1" max="1" width="5.7109375" style="20" customWidth="1"/>
    <col min="2" max="2" width="18.5703125" style="20" customWidth="1"/>
    <col min="3" max="3" width="4.140625" style="20" customWidth="1"/>
    <col min="4" max="4" width="13.85546875" style="20" customWidth="1"/>
    <col min="5" max="11" width="15.85546875" style="20" customWidth="1"/>
    <col min="12" max="12" width="18.7109375" style="20" customWidth="1"/>
    <col min="13" max="16384" width="9.140625" style="20"/>
  </cols>
  <sheetData>
    <row r="1" spans="2:12" ht="28.7" customHeight="1" x14ac:dyDescent="0.25"/>
    <row r="2" spans="2:12" ht="97.9" customHeight="1" x14ac:dyDescent="0.25">
      <c r="B2" s="269"/>
      <c r="C2" s="268"/>
      <c r="D2" s="356" t="s">
        <v>317</v>
      </c>
      <c r="E2" s="357"/>
      <c r="F2" s="357"/>
      <c r="G2" s="357"/>
      <c r="H2" s="357"/>
      <c r="I2" s="357"/>
      <c r="J2" s="358"/>
      <c r="K2" s="53"/>
    </row>
    <row r="3" spans="2:12" ht="15.2" customHeight="1" x14ac:dyDescent="0.25">
      <c r="B3" s="359" t="s">
        <v>1</v>
      </c>
      <c r="C3" s="360"/>
      <c r="D3" s="361">
        <v>44614</v>
      </c>
      <c r="E3" s="362"/>
      <c r="F3" s="362"/>
      <c r="G3" s="362"/>
      <c r="H3" s="362"/>
      <c r="I3" s="362"/>
      <c r="J3" s="363"/>
      <c r="K3" s="55"/>
    </row>
    <row r="4" spans="2:12" ht="18" customHeight="1" x14ac:dyDescent="0.25">
      <c r="B4" s="359" t="s">
        <v>2</v>
      </c>
      <c r="C4" s="360"/>
      <c r="D4" s="399" t="s">
        <v>318</v>
      </c>
      <c r="E4" s="399"/>
      <c r="F4" s="399"/>
      <c r="G4" s="399"/>
      <c r="H4" s="399"/>
      <c r="I4" s="399"/>
      <c r="J4" s="399"/>
      <c r="K4" s="55"/>
    </row>
    <row r="5" spans="2:12" ht="14.25" customHeight="1" x14ac:dyDescent="0.25">
      <c r="B5" s="57"/>
      <c r="C5" s="57"/>
      <c r="D5" s="57"/>
      <c r="E5" s="57"/>
      <c r="F5" s="57"/>
      <c r="G5" s="57"/>
      <c r="H5" s="57"/>
      <c r="I5" s="57"/>
      <c r="J5" s="57"/>
      <c r="K5" s="57"/>
    </row>
    <row r="6" spans="2:12" ht="15" customHeight="1" thickBot="1" x14ac:dyDescent="0.3">
      <c r="B6" s="367" t="s">
        <v>5</v>
      </c>
      <c r="C6" s="368"/>
      <c r="D6" s="58">
        <v>2013</v>
      </c>
      <c r="E6" s="58">
        <v>2014</v>
      </c>
      <c r="F6" s="58">
        <v>2015</v>
      </c>
      <c r="G6" s="58">
        <v>2016</v>
      </c>
      <c r="H6" s="58">
        <v>2017</v>
      </c>
      <c r="I6" s="58">
        <v>2018</v>
      </c>
      <c r="J6" s="58">
        <v>2019</v>
      </c>
      <c r="K6" s="58">
        <v>2020</v>
      </c>
      <c r="L6" s="58">
        <v>2021</v>
      </c>
    </row>
    <row r="7" spans="2:12" x14ac:dyDescent="0.25">
      <c r="B7" s="353" t="s">
        <v>6</v>
      </c>
      <c r="C7" s="354"/>
      <c r="D7" s="62">
        <v>547</v>
      </c>
      <c r="E7" s="62">
        <v>571</v>
      </c>
      <c r="F7" s="62">
        <v>425</v>
      </c>
      <c r="G7" s="62">
        <v>419</v>
      </c>
      <c r="H7" s="62">
        <v>442</v>
      </c>
      <c r="I7" s="62">
        <v>430</v>
      </c>
      <c r="J7" s="62">
        <v>450</v>
      </c>
      <c r="K7" s="62">
        <v>400</v>
      </c>
      <c r="L7" s="62">
        <v>862</v>
      </c>
    </row>
    <row r="8" spans="2:12" x14ac:dyDescent="0.25">
      <c r="B8" s="353" t="s">
        <v>7</v>
      </c>
      <c r="C8" s="354"/>
      <c r="D8" s="65">
        <v>497</v>
      </c>
      <c r="E8" s="65">
        <v>579</v>
      </c>
      <c r="F8" s="65">
        <v>455</v>
      </c>
      <c r="G8" s="65">
        <v>511</v>
      </c>
      <c r="H8" s="65">
        <v>459</v>
      </c>
      <c r="I8" s="65">
        <v>473</v>
      </c>
      <c r="J8" s="65">
        <v>414</v>
      </c>
      <c r="K8" s="65">
        <v>380</v>
      </c>
      <c r="L8" s="65">
        <v>644</v>
      </c>
    </row>
    <row r="9" spans="2:12" x14ac:dyDescent="0.25">
      <c r="B9" s="353" t="s">
        <v>8</v>
      </c>
      <c r="C9" s="354"/>
      <c r="D9" s="65">
        <v>534</v>
      </c>
      <c r="E9" s="65">
        <v>543</v>
      </c>
      <c r="F9" s="65">
        <v>543</v>
      </c>
      <c r="G9" s="65">
        <v>545</v>
      </c>
      <c r="H9" s="65">
        <v>527</v>
      </c>
      <c r="I9" s="65">
        <v>488</v>
      </c>
      <c r="J9" s="65">
        <v>420</v>
      </c>
      <c r="K9" s="65">
        <v>297</v>
      </c>
      <c r="L9" s="65">
        <v>695</v>
      </c>
    </row>
    <row r="10" spans="2:12" x14ac:dyDescent="0.25">
      <c r="B10" s="353" t="s">
        <v>9</v>
      </c>
      <c r="C10" s="354"/>
      <c r="D10" s="65">
        <v>557</v>
      </c>
      <c r="E10" s="65">
        <v>563</v>
      </c>
      <c r="F10" s="65">
        <v>529</v>
      </c>
      <c r="G10" s="65">
        <v>478</v>
      </c>
      <c r="H10" s="65">
        <v>427</v>
      </c>
      <c r="I10" s="65">
        <v>441</v>
      </c>
      <c r="J10" s="65">
        <v>495</v>
      </c>
      <c r="K10" s="65">
        <v>425</v>
      </c>
      <c r="L10" s="65">
        <v>514</v>
      </c>
    </row>
    <row r="11" spans="2:12" x14ac:dyDescent="0.25">
      <c r="B11" s="353" t="s">
        <v>10</v>
      </c>
      <c r="C11" s="354"/>
      <c r="D11" s="65">
        <v>609</v>
      </c>
      <c r="E11" s="65">
        <v>527</v>
      </c>
      <c r="F11" s="65">
        <v>479</v>
      </c>
      <c r="G11" s="65">
        <v>479</v>
      </c>
      <c r="H11" s="65">
        <v>541</v>
      </c>
      <c r="I11" s="65">
        <v>500</v>
      </c>
      <c r="J11" s="65">
        <v>446</v>
      </c>
      <c r="K11" s="65">
        <v>507</v>
      </c>
      <c r="L11" s="65">
        <v>499</v>
      </c>
    </row>
    <row r="12" spans="2:12" x14ac:dyDescent="0.25">
      <c r="B12" s="353" t="s">
        <v>11</v>
      </c>
      <c r="C12" s="354"/>
      <c r="D12" s="65">
        <v>571</v>
      </c>
      <c r="E12" s="65">
        <v>543</v>
      </c>
      <c r="F12" s="65">
        <v>527</v>
      </c>
      <c r="G12" s="65">
        <v>563</v>
      </c>
      <c r="H12" s="65">
        <v>532</v>
      </c>
      <c r="I12" s="65">
        <v>479</v>
      </c>
      <c r="J12" s="65">
        <v>466</v>
      </c>
      <c r="K12" s="65">
        <v>681</v>
      </c>
      <c r="L12" s="65">
        <v>497</v>
      </c>
    </row>
    <row r="13" spans="2:12" x14ac:dyDescent="0.25">
      <c r="B13" s="353" t="s">
        <v>12</v>
      </c>
      <c r="C13" s="354"/>
      <c r="D13" s="65">
        <v>645</v>
      </c>
      <c r="E13" s="65">
        <v>572</v>
      </c>
      <c r="F13" s="65">
        <v>565</v>
      </c>
      <c r="G13" s="65">
        <v>512</v>
      </c>
      <c r="H13" s="65">
        <v>429</v>
      </c>
      <c r="I13" s="65">
        <v>486</v>
      </c>
      <c r="J13" s="65">
        <v>426</v>
      </c>
      <c r="K13" s="65">
        <v>744</v>
      </c>
      <c r="L13" s="65">
        <v>523</v>
      </c>
    </row>
    <row r="14" spans="2:12" ht="15" customHeight="1" x14ac:dyDescent="0.25">
      <c r="B14" s="353" t="s">
        <v>13</v>
      </c>
      <c r="C14" s="354"/>
      <c r="D14" s="65">
        <v>597</v>
      </c>
      <c r="E14" s="65">
        <v>552</v>
      </c>
      <c r="F14" s="65">
        <v>527</v>
      </c>
      <c r="G14" s="65">
        <v>565</v>
      </c>
      <c r="H14" s="65">
        <v>601</v>
      </c>
      <c r="I14" s="65">
        <v>551</v>
      </c>
      <c r="J14" s="65">
        <v>486</v>
      </c>
      <c r="K14" s="65">
        <v>674</v>
      </c>
      <c r="L14" s="65">
        <v>644</v>
      </c>
    </row>
    <row r="15" spans="2:12" x14ac:dyDescent="0.25">
      <c r="B15" s="353" t="s">
        <v>14</v>
      </c>
      <c r="C15" s="354"/>
      <c r="D15" s="65">
        <v>568</v>
      </c>
      <c r="E15" s="65">
        <v>545</v>
      </c>
      <c r="F15" s="65">
        <v>573</v>
      </c>
      <c r="G15" s="65">
        <v>562</v>
      </c>
      <c r="H15" s="65">
        <v>497</v>
      </c>
      <c r="I15" s="65">
        <v>469</v>
      </c>
      <c r="J15" s="65">
        <v>510</v>
      </c>
      <c r="K15" s="65">
        <v>749</v>
      </c>
      <c r="L15" s="65">
        <v>582</v>
      </c>
    </row>
    <row r="16" spans="2:12" ht="15" customHeight="1" x14ac:dyDescent="0.25">
      <c r="B16" s="353" t="s">
        <v>15</v>
      </c>
      <c r="C16" s="354"/>
      <c r="D16" s="65">
        <v>566</v>
      </c>
      <c r="E16" s="65">
        <v>562</v>
      </c>
      <c r="F16" s="65">
        <v>547</v>
      </c>
      <c r="G16" s="65">
        <v>478</v>
      </c>
      <c r="H16" s="65">
        <v>558</v>
      </c>
      <c r="I16" s="65">
        <v>530</v>
      </c>
      <c r="J16" s="65">
        <v>492</v>
      </c>
      <c r="K16" s="65">
        <v>1019</v>
      </c>
      <c r="L16" s="65">
        <v>470</v>
      </c>
    </row>
    <row r="17" spans="2:12" ht="15" customHeight="1" x14ac:dyDescent="0.25">
      <c r="B17" s="353" t="s">
        <v>16</v>
      </c>
      <c r="C17" s="354"/>
      <c r="D17" s="65">
        <v>440</v>
      </c>
      <c r="E17" s="65">
        <v>462</v>
      </c>
      <c r="F17" s="65">
        <v>473</v>
      </c>
      <c r="G17" s="65">
        <v>497</v>
      </c>
      <c r="H17" s="65">
        <v>467</v>
      </c>
      <c r="I17" s="65">
        <v>442</v>
      </c>
      <c r="J17" s="65">
        <v>410</v>
      </c>
      <c r="K17" s="65">
        <v>935</v>
      </c>
      <c r="L17" s="65">
        <v>497</v>
      </c>
    </row>
    <row r="18" spans="2:12" x14ac:dyDescent="0.25">
      <c r="B18" s="353" t="s">
        <v>17</v>
      </c>
      <c r="C18" s="354"/>
      <c r="D18" s="65">
        <v>511</v>
      </c>
      <c r="E18" s="65">
        <v>462</v>
      </c>
      <c r="F18" s="65">
        <v>520</v>
      </c>
      <c r="G18" s="65">
        <v>474</v>
      </c>
      <c r="H18" s="65">
        <v>405</v>
      </c>
      <c r="I18" s="65">
        <v>428</v>
      </c>
      <c r="J18" s="65">
        <v>407</v>
      </c>
      <c r="K18" s="65">
        <v>885</v>
      </c>
      <c r="L18" s="65">
        <v>461</v>
      </c>
    </row>
    <row r="19" spans="2:12" ht="23.25" customHeight="1" x14ac:dyDescent="0.25"/>
    <row r="20" spans="2:12" x14ac:dyDescent="0.25">
      <c r="B20" s="59" t="s">
        <v>254</v>
      </c>
    </row>
    <row r="21" spans="2:12" ht="15" customHeight="1" x14ac:dyDescent="0.25">
      <c r="B21" s="384" t="s">
        <v>319</v>
      </c>
      <c r="C21" s="384"/>
      <c r="D21" s="384"/>
      <c r="E21" s="384"/>
      <c r="F21" s="384"/>
      <c r="G21" s="384"/>
      <c r="H21" s="384"/>
      <c r="I21" s="384"/>
      <c r="J21" s="384"/>
    </row>
    <row r="22" spans="2:12" x14ac:dyDescent="0.25">
      <c r="B22" s="384"/>
      <c r="C22" s="384"/>
      <c r="D22" s="384"/>
      <c r="E22" s="384"/>
      <c r="F22" s="384"/>
      <c r="G22" s="384"/>
      <c r="H22" s="384"/>
      <c r="I22" s="384"/>
      <c r="J22" s="384"/>
    </row>
    <row r="23" spans="2:12" x14ac:dyDescent="0.25">
      <c r="B23" s="384"/>
      <c r="C23" s="384"/>
      <c r="D23" s="384"/>
      <c r="E23" s="384"/>
      <c r="F23" s="384"/>
      <c r="G23" s="384"/>
      <c r="H23" s="384"/>
      <c r="I23" s="384"/>
      <c r="J23" s="384"/>
    </row>
    <row r="24" spans="2:12" x14ac:dyDescent="0.25">
      <c r="B24" s="384"/>
      <c r="C24" s="384"/>
      <c r="D24" s="384"/>
      <c r="E24" s="384"/>
      <c r="F24" s="384"/>
      <c r="G24" s="384"/>
      <c r="H24" s="384"/>
      <c r="I24" s="384"/>
      <c r="J24" s="384"/>
    </row>
    <row r="25" spans="2:12" x14ac:dyDescent="0.25">
      <c r="B25" s="384"/>
      <c r="C25" s="384"/>
      <c r="D25" s="384"/>
      <c r="E25" s="384"/>
      <c r="F25" s="384"/>
      <c r="G25" s="384"/>
      <c r="H25" s="384"/>
      <c r="I25" s="384"/>
      <c r="J25" s="384"/>
    </row>
    <row r="26" spans="2:12" x14ac:dyDescent="0.25">
      <c r="B26" s="384"/>
      <c r="C26" s="384"/>
      <c r="D26" s="384"/>
      <c r="E26" s="384"/>
      <c r="F26" s="384"/>
      <c r="G26" s="384"/>
      <c r="H26" s="384"/>
      <c r="I26" s="384"/>
      <c r="J26" s="384"/>
    </row>
    <row r="27" spans="2:12" x14ac:dyDescent="0.25">
      <c r="B27" s="74"/>
      <c r="C27" s="74"/>
      <c r="D27" s="74"/>
      <c r="E27" s="74"/>
    </row>
    <row r="28" spans="2:12" x14ac:dyDescent="0.25">
      <c r="B28" s="75"/>
      <c r="C28" s="75"/>
      <c r="D28" s="75"/>
      <c r="E28" s="75"/>
    </row>
    <row r="29" spans="2:12" ht="15" customHeight="1" x14ac:dyDescent="0.25">
      <c r="B29" s="402" t="s">
        <v>288</v>
      </c>
      <c r="C29" s="402"/>
      <c r="D29" s="402"/>
      <c r="E29" s="402"/>
      <c r="F29" s="402"/>
      <c r="G29" s="402"/>
      <c r="H29" s="402"/>
      <c r="I29" s="402"/>
      <c r="J29" s="402"/>
    </row>
    <row r="30" spans="2:12" x14ac:dyDescent="0.25">
      <c r="B30" s="402"/>
      <c r="C30" s="402"/>
      <c r="D30" s="402"/>
      <c r="E30" s="402"/>
      <c r="F30" s="402"/>
      <c r="G30" s="402"/>
      <c r="H30" s="402"/>
      <c r="I30" s="402"/>
      <c r="J30" s="402"/>
    </row>
    <row r="31" spans="2:12" x14ac:dyDescent="0.25">
      <c r="B31" s="402"/>
      <c r="C31" s="402"/>
      <c r="D31" s="402"/>
      <c r="E31" s="402"/>
      <c r="F31" s="402"/>
      <c r="G31" s="402"/>
      <c r="H31" s="402"/>
      <c r="I31" s="402"/>
      <c r="J31" s="402"/>
    </row>
  </sheetData>
  <mergeCells count="21">
    <mergeCell ref="B11:C11"/>
    <mergeCell ref="B2:C2"/>
    <mergeCell ref="D2:J2"/>
    <mergeCell ref="B3:C3"/>
    <mergeCell ref="D3:J3"/>
    <mergeCell ref="B4:C4"/>
    <mergeCell ref="D4:J4"/>
    <mergeCell ref="B6:C6"/>
    <mergeCell ref="B7:C7"/>
    <mergeCell ref="B8:C8"/>
    <mergeCell ref="B9:C9"/>
    <mergeCell ref="B10:C10"/>
    <mergeCell ref="B18:C18"/>
    <mergeCell ref="B21:J26"/>
    <mergeCell ref="B29:J31"/>
    <mergeCell ref="B12:C12"/>
    <mergeCell ref="B13:C13"/>
    <mergeCell ref="B14:C14"/>
    <mergeCell ref="B15:C15"/>
    <mergeCell ref="B16:C16"/>
    <mergeCell ref="B17:C17"/>
  </mergeCells>
  <pageMargins left="1" right="1" top="1" bottom="1" header="1" footer="1"/>
  <pageSetup orientation="landscape" horizontalDpi="300"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6" tint="0.39997558519241921"/>
  </sheetPr>
  <dimension ref="B1:U17"/>
  <sheetViews>
    <sheetView showGridLines="0" workbookViewId="0">
      <selection activeCell="V5" sqref="V5"/>
    </sheetView>
  </sheetViews>
  <sheetFormatPr defaultColWidth="9.140625" defaultRowHeight="15" x14ac:dyDescent="0.25"/>
  <cols>
    <col min="1" max="1" width="5.7109375" style="20" customWidth="1"/>
    <col min="2" max="2" width="2" style="20" customWidth="1"/>
    <col min="3" max="3" width="20.7109375" style="20" customWidth="1"/>
    <col min="4" max="4" width="8.42578125" style="20" customWidth="1"/>
    <col min="5" max="5" width="7.5703125" style="20" bestFit="1" customWidth="1"/>
    <col min="6" max="7" width="8.7109375" style="20" bestFit="1" customWidth="1"/>
    <col min="8" max="8" width="9.7109375" style="20" customWidth="1"/>
    <col min="9" max="9" width="9.140625" style="20" customWidth="1"/>
    <col min="10" max="10" width="9.7109375" style="20" bestFit="1" customWidth="1"/>
    <col min="11" max="11" width="7.5703125" style="20" bestFit="1" customWidth="1"/>
    <col min="12" max="13" width="8.7109375" style="20" bestFit="1" customWidth="1"/>
    <col min="14" max="14" width="10" style="20" customWidth="1"/>
    <col min="15" max="15" width="5.7109375" style="20" customWidth="1"/>
    <col min="16" max="16" width="8.7109375" style="20" bestFit="1" customWidth="1"/>
    <col min="17" max="17" width="7.28515625" style="20" customWidth="1"/>
    <col min="18" max="19" width="8.7109375" style="20" bestFit="1" customWidth="1"/>
    <col min="20" max="16384" width="9.140625" style="20"/>
  </cols>
  <sheetData>
    <row r="1" spans="2:21" ht="28.7" customHeight="1" x14ac:dyDescent="0.25"/>
    <row r="2" spans="2:21" ht="97.9" customHeight="1" x14ac:dyDescent="0.25">
      <c r="B2" s="269"/>
      <c r="C2" s="273"/>
      <c r="D2" s="276" t="s">
        <v>320</v>
      </c>
      <c r="E2" s="268"/>
      <c r="F2" s="268"/>
      <c r="G2" s="268"/>
      <c r="H2" s="268"/>
      <c r="I2" s="268"/>
      <c r="J2" s="268"/>
      <c r="K2" s="268"/>
      <c r="L2" s="268"/>
      <c r="M2" s="268"/>
      <c r="N2" s="273"/>
    </row>
    <row r="3" spans="2:21" ht="15.2" customHeight="1" x14ac:dyDescent="0.25">
      <c r="B3" s="359" t="s">
        <v>1</v>
      </c>
      <c r="C3" s="373"/>
      <c r="D3" s="374">
        <v>44615</v>
      </c>
      <c r="E3" s="375"/>
      <c r="F3" s="375"/>
      <c r="G3" s="375"/>
      <c r="H3" s="375"/>
      <c r="I3" s="375"/>
      <c r="J3" s="375"/>
      <c r="K3" s="375"/>
      <c r="L3" s="375"/>
      <c r="M3" s="375"/>
      <c r="N3" s="376"/>
      <c r="O3" s="57"/>
      <c r="P3" s="57"/>
      <c r="Q3" s="57"/>
    </row>
    <row r="4" spans="2:21" ht="18" customHeight="1" x14ac:dyDescent="0.25">
      <c r="B4" s="359" t="s">
        <v>2</v>
      </c>
      <c r="C4" s="373"/>
      <c r="D4" s="377" t="s">
        <v>321</v>
      </c>
      <c r="E4" s="360"/>
      <c r="F4" s="360"/>
      <c r="G4" s="360"/>
      <c r="H4" s="360"/>
      <c r="I4" s="360"/>
      <c r="J4" s="360"/>
      <c r="K4" s="360"/>
      <c r="L4" s="360"/>
      <c r="M4" s="360"/>
      <c r="N4" s="373"/>
      <c r="O4" s="57"/>
      <c r="P4" s="57"/>
      <c r="Q4" s="57"/>
    </row>
    <row r="5" spans="2:21" ht="38.25" customHeight="1" x14ac:dyDescent="0.25">
      <c r="B5" s="359" t="s">
        <v>258</v>
      </c>
      <c r="C5" s="373"/>
      <c r="D5" s="377" t="s">
        <v>480</v>
      </c>
      <c r="E5" s="360"/>
      <c r="F5" s="360"/>
      <c r="G5" s="360"/>
      <c r="H5" s="360"/>
      <c r="I5" s="360"/>
      <c r="J5" s="360"/>
      <c r="K5" s="360"/>
      <c r="L5" s="360"/>
      <c r="M5" s="360"/>
      <c r="N5" s="373"/>
      <c r="O5" s="57"/>
      <c r="P5" s="57"/>
      <c r="Q5" s="57"/>
    </row>
    <row r="6" spans="2:21" ht="35.85" customHeight="1" thickBot="1" x14ac:dyDescent="0.3">
      <c r="B6" s="57"/>
      <c r="C6" s="57"/>
      <c r="D6" s="57"/>
      <c r="E6" s="57"/>
      <c r="F6" s="57"/>
      <c r="G6" s="57"/>
      <c r="H6" s="57"/>
      <c r="I6" s="57"/>
      <c r="J6" s="57"/>
      <c r="K6" s="57"/>
      <c r="L6" s="57"/>
      <c r="M6" s="57"/>
      <c r="N6" s="57"/>
      <c r="O6" s="57"/>
      <c r="P6" s="57"/>
      <c r="Q6" s="57"/>
    </row>
    <row r="7" spans="2:21" ht="30" customHeight="1" x14ac:dyDescent="0.25">
      <c r="B7" s="57"/>
      <c r="C7" s="192" t="s">
        <v>322</v>
      </c>
      <c r="D7" s="407" t="s">
        <v>260</v>
      </c>
      <c r="E7" s="408"/>
      <c r="F7" s="408"/>
      <c r="G7" s="408"/>
      <c r="H7" s="408"/>
      <c r="I7" s="409"/>
      <c r="J7" s="407" t="s">
        <v>261</v>
      </c>
      <c r="K7" s="408"/>
      <c r="L7" s="408"/>
      <c r="M7" s="408"/>
      <c r="N7" s="408"/>
      <c r="O7" s="409"/>
      <c r="P7" s="407" t="s">
        <v>479</v>
      </c>
      <c r="Q7" s="408"/>
      <c r="R7" s="408"/>
      <c r="S7" s="408"/>
      <c r="T7" s="408"/>
      <c r="U7" s="409"/>
    </row>
    <row r="8" spans="2:21" ht="30" x14ac:dyDescent="0.25">
      <c r="B8" s="57"/>
      <c r="C8" s="193" t="s">
        <v>262</v>
      </c>
      <c r="D8" s="194" t="s">
        <v>263</v>
      </c>
      <c r="E8" s="166" t="s">
        <v>264</v>
      </c>
      <c r="F8" s="166" t="s">
        <v>265</v>
      </c>
      <c r="G8" s="166" t="s">
        <v>266</v>
      </c>
      <c r="H8" s="166" t="s">
        <v>267</v>
      </c>
      <c r="I8" s="195" t="s">
        <v>268</v>
      </c>
      <c r="J8" s="194" t="s">
        <v>263</v>
      </c>
      <c r="K8" s="166" t="s">
        <v>264</v>
      </c>
      <c r="L8" s="166" t="s">
        <v>265</v>
      </c>
      <c r="M8" s="166" t="s">
        <v>266</v>
      </c>
      <c r="N8" s="166" t="s">
        <v>267</v>
      </c>
      <c r="O8" s="195" t="s">
        <v>268</v>
      </c>
      <c r="P8" s="194" t="s">
        <v>263</v>
      </c>
      <c r="Q8" s="166" t="s">
        <v>264</v>
      </c>
      <c r="R8" s="166" t="s">
        <v>265</v>
      </c>
      <c r="S8" s="166" t="s">
        <v>266</v>
      </c>
      <c r="T8" s="166" t="s">
        <v>267</v>
      </c>
      <c r="U8" s="195" t="s">
        <v>268</v>
      </c>
    </row>
    <row r="9" spans="2:21" x14ac:dyDescent="0.25">
      <c r="B9" s="57"/>
      <c r="C9" s="165">
        <v>2013</v>
      </c>
      <c r="D9" s="196">
        <v>0</v>
      </c>
      <c r="E9" s="169">
        <v>18</v>
      </c>
      <c r="F9" s="169">
        <v>2191</v>
      </c>
      <c r="G9" s="169">
        <v>1937</v>
      </c>
      <c r="H9" s="169">
        <v>191</v>
      </c>
      <c r="I9" s="197">
        <v>1</v>
      </c>
      <c r="J9" s="196">
        <v>2</v>
      </c>
      <c r="K9" s="169">
        <v>13</v>
      </c>
      <c r="L9" s="169">
        <v>881</v>
      </c>
      <c r="M9" s="169">
        <v>1127</v>
      </c>
      <c r="N9" s="169">
        <v>132</v>
      </c>
      <c r="O9" s="197">
        <v>0</v>
      </c>
      <c r="P9" s="196">
        <v>0</v>
      </c>
      <c r="Q9" s="169">
        <v>0</v>
      </c>
      <c r="R9" s="169">
        <v>0</v>
      </c>
      <c r="S9" s="169">
        <v>1</v>
      </c>
      <c r="T9" s="169">
        <v>0</v>
      </c>
      <c r="U9" s="197">
        <v>0</v>
      </c>
    </row>
    <row r="10" spans="2:21" x14ac:dyDescent="0.25">
      <c r="B10" s="57"/>
      <c r="C10" s="165">
        <v>2014</v>
      </c>
      <c r="D10" s="196">
        <v>3</v>
      </c>
      <c r="E10" s="169">
        <v>19</v>
      </c>
      <c r="F10" s="169">
        <v>2107</v>
      </c>
      <c r="G10" s="169">
        <v>1900</v>
      </c>
      <c r="H10" s="169">
        <v>195</v>
      </c>
      <c r="I10" s="197">
        <v>1</v>
      </c>
      <c r="J10" s="196">
        <v>0</v>
      </c>
      <c r="K10" s="169">
        <v>11</v>
      </c>
      <c r="L10" s="169">
        <v>865</v>
      </c>
      <c r="M10" s="169">
        <v>1082</v>
      </c>
      <c r="N10" s="169">
        <v>154</v>
      </c>
      <c r="O10" s="197">
        <v>2</v>
      </c>
      <c r="P10" s="196">
        <v>0</v>
      </c>
      <c r="Q10" s="169">
        <v>0</v>
      </c>
      <c r="R10" s="169">
        <v>0</v>
      </c>
      <c r="S10" s="169">
        <v>0</v>
      </c>
      <c r="T10" s="169">
        <v>0</v>
      </c>
      <c r="U10" s="197">
        <v>0</v>
      </c>
    </row>
    <row r="11" spans="2:21" x14ac:dyDescent="0.25">
      <c r="B11" s="57"/>
      <c r="C11" s="165">
        <v>2015</v>
      </c>
      <c r="D11" s="196">
        <v>2</v>
      </c>
      <c r="E11" s="169">
        <v>30</v>
      </c>
      <c r="F11" s="169">
        <v>1991</v>
      </c>
      <c r="G11" s="169">
        <v>1812</v>
      </c>
      <c r="H11" s="169">
        <v>187</v>
      </c>
      <c r="I11" s="197">
        <v>1</v>
      </c>
      <c r="J11" s="196">
        <v>0</v>
      </c>
      <c r="K11" s="169">
        <v>12</v>
      </c>
      <c r="L11" s="169">
        <v>826</v>
      </c>
      <c r="M11" s="169">
        <v>1022</v>
      </c>
      <c r="N11" s="169">
        <v>151</v>
      </c>
      <c r="O11" s="197">
        <v>0</v>
      </c>
      <c r="P11" s="196">
        <v>0</v>
      </c>
      <c r="Q11" s="169">
        <v>0</v>
      </c>
      <c r="R11" s="169">
        <v>0</v>
      </c>
      <c r="S11" s="169">
        <v>0</v>
      </c>
      <c r="T11" s="169">
        <v>0</v>
      </c>
      <c r="U11" s="197">
        <v>0</v>
      </c>
    </row>
    <row r="12" spans="2:21" x14ac:dyDescent="0.25">
      <c r="B12" s="57"/>
      <c r="C12" s="165">
        <v>2016</v>
      </c>
      <c r="D12" s="196">
        <v>0</v>
      </c>
      <c r="E12" s="169">
        <v>17</v>
      </c>
      <c r="F12" s="169">
        <v>1975</v>
      </c>
      <c r="G12" s="169">
        <v>1785</v>
      </c>
      <c r="H12" s="169">
        <v>189</v>
      </c>
      <c r="I12" s="197">
        <v>3</v>
      </c>
      <c r="J12" s="196">
        <v>0</v>
      </c>
      <c r="K12" s="169">
        <v>14</v>
      </c>
      <c r="L12" s="169">
        <v>798</v>
      </c>
      <c r="M12" s="169">
        <v>1003</v>
      </c>
      <c r="N12" s="169">
        <v>142</v>
      </c>
      <c r="O12" s="197">
        <v>1</v>
      </c>
      <c r="P12" s="196">
        <v>0</v>
      </c>
      <c r="Q12" s="169">
        <v>0</v>
      </c>
      <c r="R12" s="169">
        <v>0</v>
      </c>
      <c r="S12" s="169">
        <v>0</v>
      </c>
      <c r="T12" s="169">
        <v>0</v>
      </c>
      <c r="U12" s="197">
        <v>0</v>
      </c>
    </row>
    <row r="13" spans="2:21" x14ac:dyDescent="0.25">
      <c r="B13" s="57"/>
      <c r="C13" s="165">
        <v>2017</v>
      </c>
      <c r="D13" s="196">
        <v>0</v>
      </c>
      <c r="E13" s="169">
        <v>22</v>
      </c>
      <c r="F13" s="169">
        <v>1893</v>
      </c>
      <c r="G13" s="169">
        <v>1763</v>
      </c>
      <c r="H13" s="169">
        <v>228</v>
      </c>
      <c r="I13" s="197">
        <v>5</v>
      </c>
      <c r="J13" s="196">
        <v>0</v>
      </c>
      <c r="K13" s="169">
        <v>6</v>
      </c>
      <c r="L13" s="169">
        <v>767</v>
      </c>
      <c r="M13" s="169">
        <v>905</v>
      </c>
      <c r="N13" s="169">
        <v>124</v>
      </c>
      <c r="O13" s="197">
        <v>0</v>
      </c>
      <c r="P13" s="196">
        <v>0</v>
      </c>
      <c r="Q13" s="169">
        <v>0</v>
      </c>
      <c r="R13" s="169">
        <v>1</v>
      </c>
      <c r="S13" s="169">
        <v>0</v>
      </c>
      <c r="T13" s="169">
        <v>1</v>
      </c>
      <c r="U13" s="197">
        <v>0</v>
      </c>
    </row>
    <row r="14" spans="2:21" x14ac:dyDescent="0.25">
      <c r="B14" s="57"/>
      <c r="C14" s="165">
        <v>2018</v>
      </c>
      <c r="D14" s="196">
        <v>0</v>
      </c>
      <c r="E14" s="169">
        <v>21</v>
      </c>
      <c r="F14" s="169">
        <v>1819</v>
      </c>
      <c r="G14" s="169">
        <v>1674</v>
      </c>
      <c r="H14" s="169">
        <v>193</v>
      </c>
      <c r="I14" s="197">
        <v>3</v>
      </c>
      <c r="J14" s="196">
        <v>0</v>
      </c>
      <c r="K14" s="169">
        <v>12</v>
      </c>
      <c r="L14" s="169">
        <v>719</v>
      </c>
      <c r="M14" s="169">
        <v>941</v>
      </c>
      <c r="N14" s="169">
        <v>154</v>
      </c>
      <c r="O14" s="197">
        <v>1</v>
      </c>
      <c r="P14" s="196">
        <v>0</v>
      </c>
      <c r="Q14" s="169">
        <v>0</v>
      </c>
      <c r="R14" s="169">
        <v>0</v>
      </c>
      <c r="S14" s="169">
        <v>0</v>
      </c>
      <c r="T14" s="169">
        <v>0</v>
      </c>
      <c r="U14" s="197">
        <v>0</v>
      </c>
    </row>
    <row r="15" spans="2:21" x14ac:dyDescent="0.25">
      <c r="B15" s="57"/>
      <c r="C15" s="165">
        <v>2019</v>
      </c>
      <c r="D15" s="196">
        <v>0</v>
      </c>
      <c r="E15" s="169">
        <v>16</v>
      </c>
      <c r="F15" s="169">
        <v>1639</v>
      </c>
      <c r="G15" s="169">
        <v>1564</v>
      </c>
      <c r="H15" s="169">
        <v>208</v>
      </c>
      <c r="I15" s="197">
        <v>4</v>
      </c>
      <c r="J15" s="196">
        <v>0</v>
      </c>
      <c r="K15" s="169">
        <v>9</v>
      </c>
      <c r="L15" s="169">
        <v>790</v>
      </c>
      <c r="M15" s="169">
        <v>868</v>
      </c>
      <c r="N15" s="169">
        <v>179</v>
      </c>
      <c r="O15" s="197">
        <v>1</v>
      </c>
      <c r="P15" s="196">
        <v>0</v>
      </c>
      <c r="Q15" s="169">
        <v>0</v>
      </c>
      <c r="R15" s="169">
        <v>0</v>
      </c>
      <c r="S15" s="169">
        <v>0</v>
      </c>
      <c r="T15" s="169">
        <v>0</v>
      </c>
      <c r="U15" s="197">
        <v>0</v>
      </c>
    </row>
    <row r="16" spans="2:21" x14ac:dyDescent="0.25">
      <c r="C16" s="165">
        <v>2020</v>
      </c>
      <c r="D16" s="196">
        <v>0</v>
      </c>
      <c r="E16" s="169">
        <v>27</v>
      </c>
      <c r="F16" s="169">
        <v>2016</v>
      </c>
      <c r="G16" s="169">
        <v>1641</v>
      </c>
      <c r="H16" s="169">
        <v>191</v>
      </c>
      <c r="I16" s="197">
        <v>5</v>
      </c>
      <c r="J16" s="196">
        <v>0</v>
      </c>
      <c r="K16" s="169">
        <v>33</v>
      </c>
      <c r="L16" s="169">
        <v>1972</v>
      </c>
      <c r="M16" s="169">
        <v>1462</v>
      </c>
      <c r="N16" s="169">
        <v>203</v>
      </c>
      <c r="O16" s="197">
        <v>0</v>
      </c>
      <c r="P16" s="196">
        <v>0</v>
      </c>
      <c r="Q16" s="169">
        <v>0</v>
      </c>
      <c r="R16" s="169">
        <v>2</v>
      </c>
      <c r="S16" s="169">
        <v>2</v>
      </c>
      <c r="T16" s="169">
        <v>0</v>
      </c>
      <c r="U16" s="197">
        <v>0</v>
      </c>
    </row>
    <row r="17" spans="3:21" x14ac:dyDescent="0.25">
      <c r="C17" s="165">
        <v>2021</v>
      </c>
      <c r="D17" s="196">
        <v>0</v>
      </c>
      <c r="E17" s="169">
        <v>58</v>
      </c>
      <c r="F17" s="169">
        <v>1992</v>
      </c>
      <c r="G17" s="169">
        <v>1606</v>
      </c>
      <c r="H17" s="169">
        <v>184</v>
      </c>
      <c r="I17" s="197">
        <v>2</v>
      </c>
      <c r="J17" s="196">
        <v>0</v>
      </c>
      <c r="K17" s="169">
        <v>59</v>
      </c>
      <c r="L17" s="169">
        <v>1469</v>
      </c>
      <c r="M17" s="169">
        <v>1181</v>
      </c>
      <c r="N17" s="169">
        <v>173</v>
      </c>
      <c r="O17" s="197">
        <v>3</v>
      </c>
      <c r="P17" s="196">
        <v>0</v>
      </c>
      <c r="Q17" s="169">
        <v>0</v>
      </c>
      <c r="R17" s="169">
        <v>1</v>
      </c>
      <c r="S17" s="169">
        <v>0</v>
      </c>
      <c r="T17" s="169">
        <v>1</v>
      </c>
      <c r="U17" s="197">
        <v>0</v>
      </c>
    </row>
  </sheetData>
  <mergeCells count="11">
    <mergeCell ref="D7:I7"/>
    <mergeCell ref="P7:U7"/>
    <mergeCell ref="J7:O7"/>
    <mergeCell ref="B2:C2"/>
    <mergeCell ref="D2:N2"/>
    <mergeCell ref="B3:C3"/>
    <mergeCell ref="D3:N3"/>
    <mergeCell ref="B4:C4"/>
    <mergeCell ref="D4:N4"/>
    <mergeCell ref="B5:C5"/>
    <mergeCell ref="D5:N5"/>
  </mergeCells>
  <pageMargins left="1" right="1" top="1" bottom="1" header="1" footer="1"/>
  <pageSetup orientation="portrait" horizontalDpi="300" verticalDpi="300"/>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6" tint="0.39997558519241921"/>
  </sheetPr>
  <dimension ref="B1:AX525"/>
  <sheetViews>
    <sheetView showGridLines="0" workbookViewId="0">
      <selection activeCell="S4" sqref="S4"/>
    </sheetView>
  </sheetViews>
  <sheetFormatPr defaultColWidth="9.140625" defaultRowHeight="15" x14ac:dyDescent="0.25"/>
  <cols>
    <col min="1" max="1" width="2.7109375" style="102" customWidth="1"/>
    <col min="2" max="2" width="18.140625" style="102" customWidth="1"/>
    <col min="3" max="3" width="4.5703125" style="102" customWidth="1"/>
    <col min="4" max="4" width="9" style="102" customWidth="1"/>
    <col min="5" max="14" width="8.42578125" style="102" customWidth="1"/>
    <col min="15" max="15" width="0.28515625" style="102" customWidth="1"/>
    <col min="16" max="16" width="8.140625" style="102" customWidth="1"/>
    <col min="17" max="50" width="8.42578125" style="102" customWidth="1"/>
    <col min="51" max="51" width="0" style="102" hidden="1" customWidth="1"/>
    <col min="52" max="16384" width="9.140625" style="102"/>
  </cols>
  <sheetData>
    <row r="1" spans="2:50" ht="7.15" customHeight="1" x14ac:dyDescent="0.25"/>
    <row r="2" spans="2:50" ht="97.9" customHeight="1" x14ac:dyDescent="0.25">
      <c r="B2" s="269"/>
      <c r="C2" s="273"/>
      <c r="D2" s="276" t="s">
        <v>374</v>
      </c>
      <c r="E2" s="268"/>
      <c r="F2" s="268"/>
      <c r="G2" s="268"/>
      <c r="H2" s="268"/>
      <c r="I2" s="268"/>
      <c r="J2" s="268"/>
      <c r="K2" s="268"/>
      <c r="L2" s="268"/>
      <c r="M2" s="268"/>
      <c r="N2" s="268"/>
      <c r="O2" s="273"/>
    </row>
    <row r="3" spans="2:50" ht="15.2" customHeight="1" x14ac:dyDescent="0.25">
      <c r="B3" s="267" t="s">
        <v>1</v>
      </c>
      <c r="C3" s="273"/>
      <c r="D3" s="423">
        <v>44615</v>
      </c>
      <c r="E3" s="424"/>
      <c r="F3" s="424"/>
      <c r="G3" s="424"/>
      <c r="H3" s="424"/>
      <c r="I3" s="424"/>
      <c r="J3" s="424"/>
      <c r="K3" s="424"/>
      <c r="L3" s="424"/>
      <c r="M3" s="424"/>
      <c r="N3" s="424"/>
      <c r="O3" s="425"/>
    </row>
    <row r="4" spans="2:50" ht="72" customHeight="1" x14ac:dyDescent="0.25">
      <c r="B4" s="267" t="s">
        <v>373</v>
      </c>
      <c r="C4" s="273"/>
      <c r="D4" s="426" t="s">
        <v>477</v>
      </c>
      <c r="E4" s="427"/>
      <c r="F4" s="427"/>
      <c r="G4" s="427"/>
      <c r="H4" s="427"/>
      <c r="I4" s="427"/>
      <c r="J4" s="427"/>
      <c r="K4" s="427"/>
      <c r="L4" s="427"/>
      <c r="M4" s="427"/>
      <c r="N4" s="427"/>
      <c r="O4" s="428"/>
    </row>
    <row r="5" spans="2:50" ht="18" customHeight="1" x14ac:dyDescent="0.25">
      <c r="B5" s="267" t="s">
        <v>4</v>
      </c>
      <c r="C5" s="273"/>
      <c r="D5" s="423">
        <v>44614</v>
      </c>
      <c r="E5" s="427"/>
      <c r="F5" s="427"/>
      <c r="G5" s="427"/>
      <c r="H5" s="427"/>
      <c r="I5" s="427"/>
      <c r="J5" s="427"/>
      <c r="K5" s="427"/>
      <c r="L5" s="427"/>
      <c r="M5" s="427"/>
      <c r="N5" s="427"/>
      <c r="O5" s="428"/>
    </row>
    <row r="6" spans="2:50" ht="16.899999999999999" customHeight="1" x14ac:dyDescent="0.25"/>
    <row r="7" spans="2:50" s="178" customFormat="1" ht="18" customHeight="1" x14ac:dyDescent="0.25">
      <c r="B7" s="429" t="s">
        <v>372</v>
      </c>
      <c r="C7" s="411"/>
      <c r="D7" s="411"/>
      <c r="E7" s="430">
        <v>2021</v>
      </c>
      <c r="F7" s="411"/>
      <c r="G7" s="411"/>
      <c r="H7" s="411"/>
      <c r="I7" s="412"/>
      <c r="J7" s="430">
        <v>2020</v>
      </c>
      <c r="K7" s="411"/>
      <c r="L7" s="411"/>
      <c r="M7" s="411"/>
      <c r="N7" s="412"/>
      <c r="O7" s="430">
        <v>2019</v>
      </c>
      <c r="P7" s="411"/>
      <c r="Q7" s="411"/>
      <c r="R7" s="411"/>
      <c r="S7" s="411"/>
      <c r="T7" s="412"/>
      <c r="U7" s="430">
        <v>2018</v>
      </c>
      <c r="V7" s="411"/>
      <c r="W7" s="411"/>
      <c r="X7" s="411"/>
      <c r="Y7" s="412"/>
      <c r="Z7" s="430">
        <v>2017</v>
      </c>
      <c r="AA7" s="411"/>
      <c r="AB7" s="411"/>
      <c r="AC7" s="411"/>
      <c r="AD7" s="412"/>
      <c r="AE7" s="430">
        <v>2016</v>
      </c>
      <c r="AF7" s="411"/>
      <c r="AG7" s="411"/>
      <c r="AH7" s="411"/>
      <c r="AI7" s="412"/>
      <c r="AJ7" s="430">
        <v>2015</v>
      </c>
      <c r="AK7" s="411"/>
      <c r="AL7" s="411"/>
      <c r="AM7" s="411"/>
      <c r="AN7" s="412"/>
      <c r="AO7" s="430">
        <v>2014</v>
      </c>
      <c r="AP7" s="411"/>
      <c r="AQ7" s="411"/>
      <c r="AR7" s="411"/>
      <c r="AS7" s="412"/>
      <c r="AT7" s="430">
        <v>2013</v>
      </c>
      <c r="AU7" s="411"/>
      <c r="AV7" s="411"/>
      <c r="AW7" s="411"/>
      <c r="AX7" s="412"/>
    </row>
    <row r="8" spans="2:50" s="178" customFormat="1" x14ac:dyDescent="0.25">
      <c r="B8" s="179" t="s">
        <v>371</v>
      </c>
      <c r="C8" s="431" t="s">
        <v>370</v>
      </c>
      <c r="D8" s="432"/>
      <c r="E8" s="410" t="s">
        <v>369</v>
      </c>
      <c r="F8" s="411"/>
      <c r="G8" s="412"/>
      <c r="H8" s="413" t="s">
        <v>368</v>
      </c>
      <c r="I8" s="412"/>
      <c r="J8" s="410" t="s">
        <v>369</v>
      </c>
      <c r="K8" s="411"/>
      <c r="L8" s="412"/>
      <c r="M8" s="413" t="s">
        <v>368</v>
      </c>
      <c r="N8" s="412"/>
      <c r="O8" s="410" t="s">
        <v>369</v>
      </c>
      <c r="P8" s="411"/>
      <c r="Q8" s="411"/>
      <c r="R8" s="412"/>
      <c r="S8" s="413" t="s">
        <v>368</v>
      </c>
      <c r="T8" s="412"/>
      <c r="U8" s="410" t="s">
        <v>369</v>
      </c>
      <c r="V8" s="411"/>
      <c r="W8" s="412"/>
      <c r="X8" s="413" t="s">
        <v>368</v>
      </c>
      <c r="Y8" s="412"/>
      <c r="Z8" s="410" t="s">
        <v>369</v>
      </c>
      <c r="AA8" s="411"/>
      <c r="AB8" s="412"/>
      <c r="AC8" s="413" t="s">
        <v>368</v>
      </c>
      <c r="AD8" s="412"/>
      <c r="AE8" s="410" t="s">
        <v>369</v>
      </c>
      <c r="AF8" s="411"/>
      <c r="AG8" s="412"/>
      <c r="AH8" s="413" t="s">
        <v>368</v>
      </c>
      <c r="AI8" s="412"/>
      <c r="AJ8" s="410" t="s">
        <v>369</v>
      </c>
      <c r="AK8" s="411"/>
      <c r="AL8" s="412"/>
      <c r="AM8" s="413" t="s">
        <v>368</v>
      </c>
      <c r="AN8" s="412"/>
      <c r="AO8" s="410" t="s">
        <v>369</v>
      </c>
      <c r="AP8" s="411"/>
      <c r="AQ8" s="412"/>
      <c r="AR8" s="413" t="s">
        <v>368</v>
      </c>
      <c r="AS8" s="412"/>
      <c r="AT8" s="410" t="s">
        <v>369</v>
      </c>
      <c r="AU8" s="411"/>
      <c r="AV8" s="412"/>
      <c r="AW8" s="413" t="s">
        <v>368</v>
      </c>
      <c r="AX8" s="412"/>
    </row>
    <row r="9" spans="2:50" s="178" customFormat="1" ht="21" x14ac:dyDescent="0.25">
      <c r="B9" s="180" t="s">
        <v>367</v>
      </c>
      <c r="C9" s="414" t="s">
        <v>366</v>
      </c>
      <c r="D9" s="415"/>
      <c r="E9" s="181" t="s">
        <v>364</v>
      </c>
      <c r="F9" s="182" t="s">
        <v>363</v>
      </c>
      <c r="G9" s="181" t="s">
        <v>365</v>
      </c>
      <c r="H9" s="181" t="s">
        <v>364</v>
      </c>
      <c r="I9" s="181" t="s">
        <v>363</v>
      </c>
      <c r="J9" s="181" t="s">
        <v>364</v>
      </c>
      <c r="K9" s="182" t="s">
        <v>363</v>
      </c>
      <c r="L9" s="181" t="s">
        <v>365</v>
      </c>
      <c r="M9" s="181" t="s">
        <v>364</v>
      </c>
      <c r="N9" s="181" t="s">
        <v>363</v>
      </c>
      <c r="O9" s="413" t="s">
        <v>364</v>
      </c>
      <c r="P9" s="412"/>
      <c r="Q9" s="182" t="s">
        <v>363</v>
      </c>
      <c r="R9" s="181" t="s">
        <v>365</v>
      </c>
      <c r="S9" s="181" t="s">
        <v>364</v>
      </c>
      <c r="T9" s="181" t="s">
        <v>363</v>
      </c>
      <c r="U9" s="181" t="s">
        <v>364</v>
      </c>
      <c r="V9" s="182" t="s">
        <v>363</v>
      </c>
      <c r="W9" s="181" t="s">
        <v>365</v>
      </c>
      <c r="X9" s="181" t="s">
        <v>364</v>
      </c>
      <c r="Y9" s="181" t="s">
        <v>363</v>
      </c>
      <c r="Z9" s="181" t="s">
        <v>364</v>
      </c>
      <c r="AA9" s="182" t="s">
        <v>363</v>
      </c>
      <c r="AB9" s="181" t="s">
        <v>365</v>
      </c>
      <c r="AC9" s="181" t="s">
        <v>364</v>
      </c>
      <c r="AD9" s="181" t="s">
        <v>363</v>
      </c>
      <c r="AE9" s="181" t="s">
        <v>364</v>
      </c>
      <c r="AF9" s="182" t="s">
        <v>363</v>
      </c>
      <c r="AG9" s="181" t="s">
        <v>365</v>
      </c>
      <c r="AH9" s="181" t="s">
        <v>364</v>
      </c>
      <c r="AI9" s="181" t="s">
        <v>363</v>
      </c>
      <c r="AJ9" s="181" t="s">
        <v>364</v>
      </c>
      <c r="AK9" s="182" t="s">
        <v>363</v>
      </c>
      <c r="AL9" s="181" t="s">
        <v>365</v>
      </c>
      <c r="AM9" s="181" t="s">
        <v>364</v>
      </c>
      <c r="AN9" s="181" t="s">
        <v>363</v>
      </c>
      <c r="AO9" s="181" t="s">
        <v>364</v>
      </c>
      <c r="AP9" s="182" t="s">
        <v>363</v>
      </c>
      <c r="AQ9" s="181" t="s">
        <v>365</v>
      </c>
      <c r="AR9" s="181" t="s">
        <v>364</v>
      </c>
      <c r="AS9" s="181" t="s">
        <v>363</v>
      </c>
      <c r="AT9" s="181" t="s">
        <v>364</v>
      </c>
      <c r="AU9" s="182" t="s">
        <v>363</v>
      </c>
      <c r="AV9" s="181" t="s">
        <v>365</v>
      </c>
      <c r="AW9" s="181" t="s">
        <v>364</v>
      </c>
      <c r="AX9" s="181" t="s">
        <v>363</v>
      </c>
    </row>
    <row r="10" spans="2:50" s="178" customFormat="1" x14ac:dyDescent="0.25">
      <c r="B10" s="416" t="s">
        <v>362</v>
      </c>
      <c r="C10" s="419" t="s">
        <v>6</v>
      </c>
      <c r="D10" s="420"/>
      <c r="E10" s="183">
        <v>0</v>
      </c>
      <c r="F10" s="183">
        <v>20415</v>
      </c>
      <c r="G10" s="183">
        <v>20415</v>
      </c>
      <c r="H10" s="183">
        <v>0</v>
      </c>
      <c r="I10" s="184">
        <v>100</v>
      </c>
      <c r="J10" s="183">
        <v>0</v>
      </c>
      <c r="K10" s="183">
        <v>22422</v>
      </c>
      <c r="L10" s="183">
        <v>22422</v>
      </c>
      <c r="M10" s="183">
        <v>0</v>
      </c>
      <c r="N10" s="184">
        <v>100</v>
      </c>
      <c r="O10" s="421">
        <v>0</v>
      </c>
      <c r="P10" s="422"/>
      <c r="Q10" s="183">
        <v>18965</v>
      </c>
      <c r="R10" s="183">
        <v>18965</v>
      </c>
      <c r="S10" s="183">
        <v>0</v>
      </c>
      <c r="T10" s="184">
        <v>100</v>
      </c>
      <c r="U10" s="183">
        <v>0</v>
      </c>
      <c r="V10" s="183">
        <v>3407</v>
      </c>
      <c r="W10" s="183">
        <v>3407</v>
      </c>
      <c r="X10" s="183">
        <v>0</v>
      </c>
      <c r="Y10" s="184">
        <v>100</v>
      </c>
      <c r="Z10" s="183">
        <v>0</v>
      </c>
      <c r="AA10" s="183">
        <v>9242</v>
      </c>
      <c r="AB10" s="183">
        <v>9242</v>
      </c>
      <c r="AC10" s="183">
        <v>0</v>
      </c>
      <c r="AD10" s="184">
        <v>100</v>
      </c>
      <c r="AE10" s="183">
        <v>0</v>
      </c>
      <c r="AF10" s="183">
        <v>9437</v>
      </c>
      <c r="AG10" s="183">
        <v>9437</v>
      </c>
      <c r="AH10" s="183">
        <v>0</v>
      </c>
      <c r="AI10" s="184">
        <v>100</v>
      </c>
      <c r="AJ10" s="183">
        <v>7690</v>
      </c>
      <c r="AK10" s="183">
        <v>0</v>
      </c>
      <c r="AL10" s="183">
        <v>7690</v>
      </c>
      <c r="AM10" s="183">
        <v>100</v>
      </c>
      <c r="AN10" s="184">
        <v>0</v>
      </c>
      <c r="AO10" s="183">
        <v>8843</v>
      </c>
      <c r="AP10" s="183">
        <v>0</v>
      </c>
      <c r="AQ10" s="183">
        <v>8843</v>
      </c>
      <c r="AR10" s="183">
        <v>100</v>
      </c>
      <c r="AS10" s="184">
        <v>0</v>
      </c>
      <c r="AT10" s="183">
        <v>7249</v>
      </c>
      <c r="AU10" s="183">
        <v>0</v>
      </c>
      <c r="AV10" s="183">
        <v>7249</v>
      </c>
      <c r="AW10" s="183">
        <v>100</v>
      </c>
      <c r="AX10" s="185">
        <v>0</v>
      </c>
    </row>
    <row r="11" spans="2:50" s="178" customFormat="1" x14ac:dyDescent="0.25">
      <c r="B11" s="417"/>
      <c r="C11" s="419" t="s">
        <v>7</v>
      </c>
      <c r="D11" s="420"/>
      <c r="E11" s="183">
        <v>0</v>
      </c>
      <c r="F11" s="183">
        <v>17777</v>
      </c>
      <c r="G11" s="183">
        <v>17777</v>
      </c>
      <c r="H11" s="183">
        <v>0</v>
      </c>
      <c r="I11" s="184">
        <v>100</v>
      </c>
      <c r="J11" s="183">
        <v>0</v>
      </c>
      <c r="K11" s="183">
        <v>19904</v>
      </c>
      <c r="L11" s="183">
        <v>19904</v>
      </c>
      <c r="M11" s="183">
        <v>0</v>
      </c>
      <c r="N11" s="184">
        <v>100</v>
      </c>
      <c r="O11" s="421">
        <v>0</v>
      </c>
      <c r="P11" s="422"/>
      <c r="Q11" s="183">
        <v>17205</v>
      </c>
      <c r="R11" s="183">
        <v>17205</v>
      </c>
      <c r="S11" s="183">
        <v>0</v>
      </c>
      <c r="T11" s="184">
        <v>100</v>
      </c>
      <c r="U11" s="183">
        <v>0</v>
      </c>
      <c r="V11" s="183">
        <v>3761</v>
      </c>
      <c r="W11" s="183">
        <v>3761</v>
      </c>
      <c r="X11" s="183">
        <v>0</v>
      </c>
      <c r="Y11" s="184">
        <v>100</v>
      </c>
      <c r="Z11" s="183">
        <v>0</v>
      </c>
      <c r="AA11" s="183">
        <v>8801</v>
      </c>
      <c r="AB11" s="183">
        <v>8801</v>
      </c>
      <c r="AC11" s="183">
        <v>0</v>
      </c>
      <c r="AD11" s="184">
        <v>100</v>
      </c>
      <c r="AE11" s="183">
        <v>0</v>
      </c>
      <c r="AF11" s="183">
        <v>8971</v>
      </c>
      <c r="AG11" s="183">
        <v>8971</v>
      </c>
      <c r="AH11" s="183">
        <v>0</v>
      </c>
      <c r="AI11" s="184">
        <v>100</v>
      </c>
      <c r="AJ11" s="183">
        <v>6787</v>
      </c>
      <c r="AK11" s="183">
        <v>4</v>
      </c>
      <c r="AL11" s="183">
        <v>6791</v>
      </c>
      <c r="AM11" s="183">
        <v>99.94</v>
      </c>
      <c r="AN11" s="184">
        <v>0.06</v>
      </c>
      <c r="AO11" s="183">
        <v>7719</v>
      </c>
      <c r="AP11" s="183">
        <v>0</v>
      </c>
      <c r="AQ11" s="183">
        <v>7719</v>
      </c>
      <c r="AR11" s="183">
        <v>100</v>
      </c>
      <c r="AS11" s="184">
        <v>0</v>
      </c>
      <c r="AT11" s="183">
        <v>7022</v>
      </c>
      <c r="AU11" s="183">
        <v>0</v>
      </c>
      <c r="AV11" s="183">
        <v>7022</v>
      </c>
      <c r="AW11" s="183">
        <v>100</v>
      </c>
      <c r="AX11" s="185">
        <v>0</v>
      </c>
    </row>
    <row r="12" spans="2:50" s="178" customFormat="1" x14ac:dyDescent="0.25">
      <c r="B12" s="417"/>
      <c r="C12" s="419" t="s">
        <v>8</v>
      </c>
      <c r="D12" s="420"/>
      <c r="E12" s="183">
        <v>0</v>
      </c>
      <c r="F12" s="183">
        <v>23492</v>
      </c>
      <c r="G12" s="183">
        <v>23492</v>
      </c>
      <c r="H12" s="183">
        <v>0</v>
      </c>
      <c r="I12" s="184">
        <v>100</v>
      </c>
      <c r="J12" s="183">
        <v>0</v>
      </c>
      <c r="K12" s="183">
        <v>16588</v>
      </c>
      <c r="L12" s="183">
        <v>16588</v>
      </c>
      <c r="M12" s="183">
        <v>0</v>
      </c>
      <c r="N12" s="184">
        <v>100</v>
      </c>
      <c r="O12" s="421">
        <v>0</v>
      </c>
      <c r="P12" s="422"/>
      <c r="Q12" s="183">
        <v>17511</v>
      </c>
      <c r="R12" s="183">
        <v>17511</v>
      </c>
      <c r="S12" s="183">
        <v>0</v>
      </c>
      <c r="T12" s="184">
        <v>100</v>
      </c>
      <c r="U12" s="183">
        <v>0</v>
      </c>
      <c r="V12" s="183">
        <v>10314</v>
      </c>
      <c r="W12" s="183">
        <v>10314</v>
      </c>
      <c r="X12" s="183">
        <v>0</v>
      </c>
      <c r="Y12" s="184">
        <v>100</v>
      </c>
      <c r="Z12" s="183">
        <v>0</v>
      </c>
      <c r="AA12" s="183">
        <v>10055</v>
      </c>
      <c r="AB12" s="183">
        <v>10055</v>
      </c>
      <c r="AC12" s="183">
        <v>0</v>
      </c>
      <c r="AD12" s="184">
        <v>100</v>
      </c>
      <c r="AE12" s="183">
        <v>0</v>
      </c>
      <c r="AF12" s="183">
        <v>9751</v>
      </c>
      <c r="AG12" s="183">
        <v>9751</v>
      </c>
      <c r="AH12" s="183">
        <v>0</v>
      </c>
      <c r="AI12" s="184">
        <v>100</v>
      </c>
      <c r="AJ12" s="183">
        <v>8438</v>
      </c>
      <c r="AK12" s="183">
        <v>0</v>
      </c>
      <c r="AL12" s="183">
        <v>8438</v>
      </c>
      <c r="AM12" s="183">
        <v>100</v>
      </c>
      <c r="AN12" s="184">
        <v>0</v>
      </c>
      <c r="AO12" s="183">
        <v>7731</v>
      </c>
      <c r="AP12" s="183">
        <v>0</v>
      </c>
      <c r="AQ12" s="183">
        <v>7731</v>
      </c>
      <c r="AR12" s="183">
        <v>100</v>
      </c>
      <c r="AS12" s="184">
        <v>0</v>
      </c>
      <c r="AT12" s="183">
        <v>7108</v>
      </c>
      <c r="AU12" s="183">
        <v>0</v>
      </c>
      <c r="AV12" s="183">
        <v>7108</v>
      </c>
      <c r="AW12" s="183">
        <v>100</v>
      </c>
      <c r="AX12" s="185">
        <v>0</v>
      </c>
    </row>
    <row r="13" spans="2:50" s="178" customFormat="1" x14ac:dyDescent="0.25">
      <c r="B13" s="417"/>
      <c r="C13" s="419" t="s">
        <v>9</v>
      </c>
      <c r="D13" s="420"/>
      <c r="E13" s="183">
        <v>0</v>
      </c>
      <c r="F13" s="183">
        <v>22160</v>
      </c>
      <c r="G13" s="183">
        <v>22160</v>
      </c>
      <c r="H13" s="183">
        <v>0</v>
      </c>
      <c r="I13" s="184">
        <v>100</v>
      </c>
      <c r="J13" s="183">
        <v>0</v>
      </c>
      <c r="K13" s="183">
        <v>13366</v>
      </c>
      <c r="L13" s="183">
        <v>13366</v>
      </c>
      <c r="M13" s="183">
        <v>0</v>
      </c>
      <c r="N13" s="184">
        <v>100</v>
      </c>
      <c r="O13" s="421">
        <v>0</v>
      </c>
      <c r="P13" s="422"/>
      <c r="Q13" s="183">
        <v>18861</v>
      </c>
      <c r="R13" s="183">
        <v>18861</v>
      </c>
      <c r="S13" s="183">
        <v>0</v>
      </c>
      <c r="T13" s="184">
        <v>100</v>
      </c>
      <c r="U13" s="183">
        <v>0</v>
      </c>
      <c r="V13" s="183">
        <v>17510</v>
      </c>
      <c r="W13" s="183">
        <v>17510</v>
      </c>
      <c r="X13" s="183">
        <v>0</v>
      </c>
      <c r="Y13" s="184">
        <v>100</v>
      </c>
      <c r="Z13" s="183">
        <v>0</v>
      </c>
      <c r="AA13" s="183">
        <v>8782</v>
      </c>
      <c r="AB13" s="183">
        <v>8782</v>
      </c>
      <c r="AC13" s="183">
        <v>0</v>
      </c>
      <c r="AD13" s="184">
        <v>100</v>
      </c>
      <c r="AE13" s="183">
        <v>0</v>
      </c>
      <c r="AF13" s="183">
        <v>9061</v>
      </c>
      <c r="AG13" s="183">
        <v>9061</v>
      </c>
      <c r="AH13" s="183">
        <v>0</v>
      </c>
      <c r="AI13" s="184">
        <v>100</v>
      </c>
      <c r="AJ13" s="183">
        <v>9396</v>
      </c>
      <c r="AK13" s="183">
        <v>0</v>
      </c>
      <c r="AL13" s="183">
        <v>9396</v>
      </c>
      <c r="AM13" s="183">
        <v>100</v>
      </c>
      <c r="AN13" s="184">
        <v>0</v>
      </c>
      <c r="AO13" s="183">
        <v>8739</v>
      </c>
      <c r="AP13" s="183">
        <v>0</v>
      </c>
      <c r="AQ13" s="183">
        <v>8739</v>
      </c>
      <c r="AR13" s="183">
        <v>100</v>
      </c>
      <c r="AS13" s="184">
        <v>0</v>
      </c>
      <c r="AT13" s="183">
        <v>7519</v>
      </c>
      <c r="AU13" s="183">
        <v>0</v>
      </c>
      <c r="AV13" s="183">
        <v>7519</v>
      </c>
      <c r="AW13" s="183">
        <v>100</v>
      </c>
      <c r="AX13" s="185">
        <v>0</v>
      </c>
    </row>
    <row r="14" spans="2:50" s="178" customFormat="1" x14ac:dyDescent="0.25">
      <c r="B14" s="417"/>
      <c r="C14" s="419" t="s">
        <v>10</v>
      </c>
      <c r="D14" s="420"/>
      <c r="E14" s="183">
        <v>0</v>
      </c>
      <c r="F14" s="183">
        <v>19760</v>
      </c>
      <c r="G14" s="183">
        <v>19760</v>
      </c>
      <c r="H14" s="183">
        <v>0</v>
      </c>
      <c r="I14" s="184">
        <v>100</v>
      </c>
      <c r="J14" s="183">
        <v>0</v>
      </c>
      <c r="K14" s="183">
        <v>16979</v>
      </c>
      <c r="L14" s="183">
        <v>16979</v>
      </c>
      <c r="M14" s="183">
        <v>0</v>
      </c>
      <c r="N14" s="184">
        <v>100</v>
      </c>
      <c r="O14" s="421">
        <v>0</v>
      </c>
      <c r="P14" s="422"/>
      <c r="Q14" s="183">
        <v>18653</v>
      </c>
      <c r="R14" s="183">
        <v>18653</v>
      </c>
      <c r="S14" s="183">
        <v>0</v>
      </c>
      <c r="T14" s="184">
        <v>100</v>
      </c>
      <c r="U14" s="183">
        <v>0</v>
      </c>
      <c r="V14" s="183">
        <v>17758</v>
      </c>
      <c r="W14" s="183">
        <v>17758</v>
      </c>
      <c r="X14" s="183">
        <v>0</v>
      </c>
      <c r="Y14" s="184">
        <v>100</v>
      </c>
      <c r="Z14" s="183">
        <v>0</v>
      </c>
      <c r="AA14" s="183">
        <v>9460</v>
      </c>
      <c r="AB14" s="183">
        <v>9460</v>
      </c>
      <c r="AC14" s="183">
        <v>0</v>
      </c>
      <c r="AD14" s="184">
        <v>100</v>
      </c>
      <c r="AE14" s="183">
        <v>0</v>
      </c>
      <c r="AF14" s="183">
        <v>9857</v>
      </c>
      <c r="AG14" s="183">
        <v>9857</v>
      </c>
      <c r="AH14" s="183">
        <v>0</v>
      </c>
      <c r="AI14" s="184">
        <v>100</v>
      </c>
      <c r="AJ14" s="183">
        <v>8532</v>
      </c>
      <c r="AK14" s="183">
        <v>0</v>
      </c>
      <c r="AL14" s="183">
        <v>8532</v>
      </c>
      <c r="AM14" s="183">
        <v>100</v>
      </c>
      <c r="AN14" s="184">
        <v>0</v>
      </c>
      <c r="AO14" s="183">
        <v>9372</v>
      </c>
      <c r="AP14" s="183">
        <v>0</v>
      </c>
      <c r="AQ14" s="183">
        <v>9372</v>
      </c>
      <c r="AR14" s="183">
        <v>100</v>
      </c>
      <c r="AS14" s="184">
        <v>0</v>
      </c>
      <c r="AT14" s="183">
        <v>7386</v>
      </c>
      <c r="AU14" s="183">
        <v>0</v>
      </c>
      <c r="AV14" s="183">
        <v>7386</v>
      </c>
      <c r="AW14" s="183">
        <v>100</v>
      </c>
      <c r="AX14" s="185">
        <v>0</v>
      </c>
    </row>
    <row r="15" spans="2:50" s="178" customFormat="1" x14ac:dyDescent="0.25">
      <c r="B15" s="417"/>
      <c r="C15" s="419" t="s">
        <v>11</v>
      </c>
      <c r="D15" s="420"/>
      <c r="E15" s="183">
        <v>0</v>
      </c>
      <c r="F15" s="183">
        <v>11676</v>
      </c>
      <c r="G15" s="183">
        <v>11676</v>
      </c>
      <c r="H15" s="183">
        <v>0</v>
      </c>
      <c r="I15" s="184">
        <v>100</v>
      </c>
      <c r="J15" s="183">
        <v>0</v>
      </c>
      <c r="K15" s="183">
        <v>20582</v>
      </c>
      <c r="L15" s="183">
        <v>20582</v>
      </c>
      <c r="M15" s="183">
        <v>0</v>
      </c>
      <c r="N15" s="184">
        <v>100</v>
      </c>
      <c r="O15" s="421">
        <v>0</v>
      </c>
      <c r="P15" s="422"/>
      <c r="Q15" s="183">
        <v>16943</v>
      </c>
      <c r="R15" s="183">
        <v>16943</v>
      </c>
      <c r="S15" s="183">
        <v>0</v>
      </c>
      <c r="T15" s="184">
        <v>100</v>
      </c>
      <c r="U15" s="183">
        <v>0</v>
      </c>
      <c r="V15" s="183">
        <v>17607</v>
      </c>
      <c r="W15" s="183">
        <v>17607</v>
      </c>
      <c r="X15" s="183">
        <v>0</v>
      </c>
      <c r="Y15" s="184">
        <v>100</v>
      </c>
      <c r="Z15" s="183">
        <v>0</v>
      </c>
      <c r="AA15" s="183">
        <v>9012</v>
      </c>
      <c r="AB15" s="183">
        <v>9012</v>
      </c>
      <c r="AC15" s="183">
        <v>0</v>
      </c>
      <c r="AD15" s="184">
        <v>100</v>
      </c>
      <c r="AE15" s="183">
        <v>0</v>
      </c>
      <c r="AF15" s="183">
        <v>9815</v>
      </c>
      <c r="AG15" s="183">
        <v>9815</v>
      </c>
      <c r="AH15" s="183">
        <v>0</v>
      </c>
      <c r="AI15" s="184">
        <v>100</v>
      </c>
      <c r="AJ15" s="183">
        <v>9318</v>
      </c>
      <c r="AK15" s="183">
        <v>0</v>
      </c>
      <c r="AL15" s="183">
        <v>9318</v>
      </c>
      <c r="AM15" s="183">
        <v>100</v>
      </c>
      <c r="AN15" s="184">
        <v>0</v>
      </c>
      <c r="AO15" s="183">
        <v>10473</v>
      </c>
      <c r="AP15" s="183">
        <v>0</v>
      </c>
      <c r="AQ15" s="183">
        <v>10473</v>
      </c>
      <c r="AR15" s="183">
        <v>100</v>
      </c>
      <c r="AS15" s="184">
        <v>0</v>
      </c>
      <c r="AT15" s="183">
        <v>6388</v>
      </c>
      <c r="AU15" s="183">
        <v>0</v>
      </c>
      <c r="AV15" s="183">
        <v>6388</v>
      </c>
      <c r="AW15" s="183">
        <v>100</v>
      </c>
      <c r="AX15" s="185">
        <v>0</v>
      </c>
    </row>
    <row r="16" spans="2:50" s="178" customFormat="1" x14ac:dyDescent="0.25">
      <c r="B16" s="417"/>
      <c r="C16" s="419" t="s">
        <v>12</v>
      </c>
      <c r="D16" s="420"/>
      <c r="E16" s="183" t="s">
        <v>277</v>
      </c>
      <c r="F16" s="183" t="s">
        <v>277</v>
      </c>
      <c r="G16" s="183" t="s">
        <v>277</v>
      </c>
      <c r="H16" s="183" t="s">
        <v>277</v>
      </c>
      <c r="I16" s="184" t="s">
        <v>277</v>
      </c>
      <c r="J16" s="183">
        <v>0</v>
      </c>
      <c r="K16" s="183">
        <v>20928</v>
      </c>
      <c r="L16" s="183">
        <v>20928</v>
      </c>
      <c r="M16" s="183">
        <v>0</v>
      </c>
      <c r="N16" s="184">
        <v>100</v>
      </c>
      <c r="O16" s="421">
        <v>0</v>
      </c>
      <c r="P16" s="422"/>
      <c r="Q16" s="183">
        <v>17831</v>
      </c>
      <c r="R16" s="183">
        <v>17831</v>
      </c>
      <c r="S16" s="183">
        <v>0</v>
      </c>
      <c r="T16" s="184">
        <v>100</v>
      </c>
      <c r="U16" s="183">
        <v>0</v>
      </c>
      <c r="V16" s="183">
        <v>17480</v>
      </c>
      <c r="W16" s="183">
        <v>17480</v>
      </c>
      <c r="X16" s="183">
        <v>0</v>
      </c>
      <c r="Y16" s="184">
        <v>100</v>
      </c>
      <c r="Z16" s="183">
        <v>0</v>
      </c>
      <c r="AA16" s="183">
        <v>8968</v>
      </c>
      <c r="AB16" s="183">
        <v>8968</v>
      </c>
      <c r="AC16" s="183">
        <v>0</v>
      </c>
      <c r="AD16" s="184">
        <v>100</v>
      </c>
      <c r="AE16" s="183">
        <v>9</v>
      </c>
      <c r="AF16" s="183">
        <v>10069</v>
      </c>
      <c r="AG16" s="183">
        <v>10078</v>
      </c>
      <c r="AH16" s="183">
        <v>0.09</v>
      </c>
      <c r="AI16" s="184">
        <v>99.91</v>
      </c>
      <c r="AJ16" s="183">
        <v>8112</v>
      </c>
      <c r="AK16" s="183">
        <v>0</v>
      </c>
      <c r="AL16" s="183">
        <v>8112</v>
      </c>
      <c r="AM16" s="183">
        <v>100</v>
      </c>
      <c r="AN16" s="184">
        <v>0</v>
      </c>
      <c r="AO16" s="183">
        <v>9128</v>
      </c>
      <c r="AP16" s="183">
        <v>0</v>
      </c>
      <c r="AQ16" s="183">
        <v>9128</v>
      </c>
      <c r="AR16" s="183">
        <v>100</v>
      </c>
      <c r="AS16" s="184">
        <v>0</v>
      </c>
      <c r="AT16" s="183">
        <v>7997</v>
      </c>
      <c r="AU16" s="183">
        <v>0</v>
      </c>
      <c r="AV16" s="183">
        <v>7997</v>
      </c>
      <c r="AW16" s="183">
        <v>100</v>
      </c>
      <c r="AX16" s="185">
        <v>0</v>
      </c>
    </row>
    <row r="17" spans="2:50" s="178" customFormat="1" x14ac:dyDescent="0.25">
      <c r="B17" s="417"/>
      <c r="C17" s="419" t="s">
        <v>13</v>
      </c>
      <c r="D17" s="420"/>
      <c r="E17" s="183" t="s">
        <v>277</v>
      </c>
      <c r="F17" s="183" t="s">
        <v>277</v>
      </c>
      <c r="G17" s="183" t="s">
        <v>277</v>
      </c>
      <c r="H17" s="183" t="s">
        <v>277</v>
      </c>
      <c r="I17" s="184" t="s">
        <v>277</v>
      </c>
      <c r="J17" s="183">
        <v>0</v>
      </c>
      <c r="K17" s="183">
        <v>20351</v>
      </c>
      <c r="L17" s="183">
        <v>20351</v>
      </c>
      <c r="M17" s="183">
        <v>0</v>
      </c>
      <c r="N17" s="184">
        <v>100</v>
      </c>
      <c r="O17" s="421">
        <v>0</v>
      </c>
      <c r="P17" s="422"/>
      <c r="Q17" s="183">
        <v>17893</v>
      </c>
      <c r="R17" s="183">
        <v>17893</v>
      </c>
      <c r="S17" s="183">
        <v>0</v>
      </c>
      <c r="T17" s="184">
        <v>100</v>
      </c>
      <c r="U17" s="183">
        <v>0</v>
      </c>
      <c r="V17" s="183">
        <v>19722</v>
      </c>
      <c r="W17" s="183">
        <v>19722</v>
      </c>
      <c r="X17" s="183">
        <v>0</v>
      </c>
      <c r="Y17" s="184">
        <v>100</v>
      </c>
      <c r="Z17" s="183">
        <v>0</v>
      </c>
      <c r="AA17" s="183">
        <v>9503</v>
      </c>
      <c r="AB17" s="183">
        <v>9503</v>
      </c>
      <c r="AC17" s="183">
        <v>0</v>
      </c>
      <c r="AD17" s="184">
        <v>100</v>
      </c>
      <c r="AE17" s="183">
        <v>2</v>
      </c>
      <c r="AF17" s="183">
        <v>11272</v>
      </c>
      <c r="AG17" s="183">
        <v>11274</v>
      </c>
      <c r="AH17" s="183">
        <v>0.02</v>
      </c>
      <c r="AI17" s="184">
        <v>99.98</v>
      </c>
      <c r="AJ17" s="183">
        <v>8374</v>
      </c>
      <c r="AK17" s="183">
        <v>55</v>
      </c>
      <c r="AL17" s="183">
        <v>8429</v>
      </c>
      <c r="AM17" s="183">
        <v>99.35</v>
      </c>
      <c r="AN17" s="184">
        <v>0.65</v>
      </c>
      <c r="AO17" s="183">
        <v>8764</v>
      </c>
      <c r="AP17" s="183">
        <v>0</v>
      </c>
      <c r="AQ17" s="183">
        <v>8764</v>
      </c>
      <c r="AR17" s="183">
        <v>100</v>
      </c>
      <c r="AS17" s="184">
        <v>0</v>
      </c>
      <c r="AT17" s="183">
        <v>8057</v>
      </c>
      <c r="AU17" s="183">
        <v>0</v>
      </c>
      <c r="AV17" s="183">
        <v>8057</v>
      </c>
      <c r="AW17" s="183">
        <v>100</v>
      </c>
      <c r="AX17" s="185">
        <v>0</v>
      </c>
    </row>
    <row r="18" spans="2:50" s="178" customFormat="1" x14ac:dyDescent="0.25">
      <c r="B18" s="417"/>
      <c r="C18" s="419" t="s">
        <v>14</v>
      </c>
      <c r="D18" s="420"/>
      <c r="E18" s="183" t="s">
        <v>277</v>
      </c>
      <c r="F18" s="183" t="s">
        <v>277</v>
      </c>
      <c r="G18" s="183" t="s">
        <v>277</v>
      </c>
      <c r="H18" s="183" t="s">
        <v>277</v>
      </c>
      <c r="I18" s="184" t="s">
        <v>277</v>
      </c>
      <c r="J18" s="183">
        <v>0</v>
      </c>
      <c r="K18" s="183">
        <v>21183</v>
      </c>
      <c r="L18" s="183">
        <v>21183</v>
      </c>
      <c r="M18" s="183">
        <v>0</v>
      </c>
      <c r="N18" s="184">
        <v>100</v>
      </c>
      <c r="O18" s="421">
        <v>0</v>
      </c>
      <c r="P18" s="422"/>
      <c r="Q18" s="183">
        <v>16891</v>
      </c>
      <c r="R18" s="183">
        <v>16891</v>
      </c>
      <c r="S18" s="183">
        <v>0</v>
      </c>
      <c r="T18" s="184">
        <v>100</v>
      </c>
      <c r="U18" s="183">
        <v>0</v>
      </c>
      <c r="V18" s="183">
        <v>16920</v>
      </c>
      <c r="W18" s="183">
        <v>16920</v>
      </c>
      <c r="X18" s="183">
        <v>0</v>
      </c>
      <c r="Y18" s="184">
        <v>100</v>
      </c>
      <c r="Z18" s="183">
        <v>0</v>
      </c>
      <c r="AA18" s="183">
        <v>8187</v>
      </c>
      <c r="AB18" s="183">
        <v>8187</v>
      </c>
      <c r="AC18" s="183">
        <v>0</v>
      </c>
      <c r="AD18" s="184">
        <v>100</v>
      </c>
      <c r="AE18" s="183">
        <v>0</v>
      </c>
      <c r="AF18" s="183">
        <v>9845</v>
      </c>
      <c r="AG18" s="183">
        <v>9845</v>
      </c>
      <c r="AH18" s="183">
        <v>0</v>
      </c>
      <c r="AI18" s="184">
        <v>100</v>
      </c>
      <c r="AJ18" s="183">
        <v>7894</v>
      </c>
      <c r="AK18" s="183">
        <v>265</v>
      </c>
      <c r="AL18" s="183">
        <v>8159</v>
      </c>
      <c r="AM18" s="183">
        <v>96.75</v>
      </c>
      <c r="AN18" s="184">
        <v>3.25</v>
      </c>
      <c r="AO18" s="183">
        <v>8542</v>
      </c>
      <c r="AP18" s="183">
        <v>0</v>
      </c>
      <c r="AQ18" s="183">
        <v>8542</v>
      </c>
      <c r="AR18" s="183">
        <v>100</v>
      </c>
      <c r="AS18" s="184">
        <v>0</v>
      </c>
      <c r="AT18" s="183">
        <v>7259</v>
      </c>
      <c r="AU18" s="183">
        <v>0</v>
      </c>
      <c r="AV18" s="183">
        <v>7259</v>
      </c>
      <c r="AW18" s="183">
        <v>100</v>
      </c>
      <c r="AX18" s="185">
        <v>0</v>
      </c>
    </row>
    <row r="19" spans="2:50" s="178" customFormat="1" x14ac:dyDescent="0.25">
      <c r="B19" s="417"/>
      <c r="C19" s="419" t="s">
        <v>15</v>
      </c>
      <c r="D19" s="420"/>
      <c r="E19" s="183" t="s">
        <v>277</v>
      </c>
      <c r="F19" s="183" t="s">
        <v>277</v>
      </c>
      <c r="G19" s="183" t="s">
        <v>277</v>
      </c>
      <c r="H19" s="183" t="s">
        <v>277</v>
      </c>
      <c r="I19" s="184" t="s">
        <v>277</v>
      </c>
      <c r="J19" s="183">
        <v>0</v>
      </c>
      <c r="K19" s="183">
        <v>21709</v>
      </c>
      <c r="L19" s="183">
        <v>21709</v>
      </c>
      <c r="M19" s="183">
        <v>0</v>
      </c>
      <c r="N19" s="184">
        <v>100</v>
      </c>
      <c r="O19" s="421">
        <v>0</v>
      </c>
      <c r="P19" s="422"/>
      <c r="Q19" s="183">
        <v>20433</v>
      </c>
      <c r="R19" s="183">
        <v>20433</v>
      </c>
      <c r="S19" s="183">
        <v>0</v>
      </c>
      <c r="T19" s="184">
        <v>100</v>
      </c>
      <c r="U19" s="183">
        <v>0</v>
      </c>
      <c r="V19" s="183">
        <v>20367</v>
      </c>
      <c r="W19" s="183">
        <v>20367</v>
      </c>
      <c r="X19" s="183">
        <v>0</v>
      </c>
      <c r="Y19" s="184">
        <v>100</v>
      </c>
      <c r="Z19" s="183">
        <v>0</v>
      </c>
      <c r="AA19" s="183">
        <v>10666</v>
      </c>
      <c r="AB19" s="183">
        <v>10666</v>
      </c>
      <c r="AC19" s="183">
        <v>0</v>
      </c>
      <c r="AD19" s="184">
        <v>100</v>
      </c>
      <c r="AE19" s="183">
        <v>0</v>
      </c>
      <c r="AF19" s="183">
        <v>11344</v>
      </c>
      <c r="AG19" s="183">
        <v>11344</v>
      </c>
      <c r="AH19" s="183">
        <v>0</v>
      </c>
      <c r="AI19" s="184">
        <v>100</v>
      </c>
      <c r="AJ19" s="183">
        <v>6</v>
      </c>
      <c r="AK19" s="183">
        <v>9144</v>
      </c>
      <c r="AL19" s="183">
        <v>9150</v>
      </c>
      <c r="AM19" s="183">
        <v>7.0000000000000007E-2</v>
      </c>
      <c r="AN19" s="184">
        <v>99.93</v>
      </c>
      <c r="AO19" s="183">
        <v>9238</v>
      </c>
      <c r="AP19" s="183">
        <v>0</v>
      </c>
      <c r="AQ19" s="183">
        <v>9238</v>
      </c>
      <c r="AR19" s="183">
        <v>100</v>
      </c>
      <c r="AS19" s="184">
        <v>0</v>
      </c>
      <c r="AT19" s="183">
        <v>8857</v>
      </c>
      <c r="AU19" s="183">
        <v>0</v>
      </c>
      <c r="AV19" s="183">
        <v>8857</v>
      </c>
      <c r="AW19" s="183">
        <v>100</v>
      </c>
      <c r="AX19" s="185">
        <v>0</v>
      </c>
    </row>
    <row r="20" spans="2:50" s="178" customFormat="1" x14ac:dyDescent="0.25">
      <c r="B20" s="417"/>
      <c r="C20" s="419" t="s">
        <v>16</v>
      </c>
      <c r="D20" s="420"/>
      <c r="E20" s="183" t="s">
        <v>277</v>
      </c>
      <c r="F20" s="183" t="s">
        <v>277</v>
      </c>
      <c r="G20" s="183" t="s">
        <v>277</v>
      </c>
      <c r="H20" s="183" t="s">
        <v>277</v>
      </c>
      <c r="I20" s="184" t="s">
        <v>277</v>
      </c>
      <c r="J20" s="183">
        <v>0</v>
      </c>
      <c r="K20" s="183">
        <v>19968</v>
      </c>
      <c r="L20" s="183">
        <v>19968</v>
      </c>
      <c r="M20" s="183">
        <v>0</v>
      </c>
      <c r="N20" s="184">
        <v>100</v>
      </c>
      <c r="O20" s="421">
        <v>0</v>
      </c>
      <c r="P20" s="422"/>
      <c r="Q20" s="183">
        <v>16414</v>
      </c>
      <c r="R20" s="183">
        <v>16414</v>
      </c>
      <c r="S20" s="183">
        <v>0</v>
      </c>
      <c r="T20" s="184">
        <v>100</v>
      </c>
      <c r="U20" s="183">
        <v>0</v>
      </c>
      <c r="V20" s="183">
        <v>17323</v>
      </c>
      <c r="W20" s="183">
        <v>17323</v>
      </c>
      <c r="X20" s="183">
        <v>0</v>
      </c>
      <c r="Y20" s="184">
        <v>100</v>
      </c>
      <c r="Z20" s="183">
        <v>0</v>
      </c>
      <c r="AA20" s="183">
        <v>10218</v>
      </c>
      <c r="AB20" s="183">
        <v>10218</v>
      </c>
      <c r="AC20" s="183">
        <v>0</v>
      </c>
      <c r="AD20" s="184">
        <v>100</v>
      </c>
      <c r="AE20" s="183">
        <v>0</v>
      </c>
      <c r="AF20" s="183">
        <v>10682</v>
      </c>
      <c r="AG20" s="183">
        <v>10682</v>
      </c>
      <c r="AH20" s="183">
        <v>0</v>
      </c>
      <c r="AI20" s="184">
        <v>100</v>
      </c>
      <c r="AJ20" s="183">
        <v>2</v>
      </c>
      <c r="AK20" s="183">
        <v>7902</v>
      </c>
      <c r="AL20" s="183">
        <v>7904</v>
      </c>
      <c r="AM20" s="183">
        <v>0.03</v>
      </c>
      <c r="AN20" s="184">
        <v>99.97</v>
      </c>
      <c r="AO20" s="183">
        <v>7809</v>
      </c>
      <c r="AP20" s="183">
        <v>0</v>
      </c>
      <c r="AQ20" s="183">
        <v>7809</v>
      </c>
      <c r="AR20" s="183">
        <v>100</v>
      </c>
      <c r="AS20" s="184">
        <v>0</v>
      </c>
      <c r="AT20" s="183">
        <v>7851</v>
      </c>
      <c r="AU20" s="183">
        <v>0</v>
      </c>
      <c r="AV20" s="183">
        <v>7851</v>
      </c>
      <c r="AW20" s="183">
        <v>100</v>
      </c>
      <c r="AX20" s="185">
        <v>0</v>
      </c>
    </row>
    <row r="21" spans="2:50" s="178" customFormat="1" ht="15.75" thickBot="1" x14ac:dyDescent="0.3">
      <c r="B21" s="418"/>
      <c r="C21" s="433" t="s">
        <v>17</v>
      </c>
      <c r="D21" s="434"/>
      <c r="E21" s="186" t="s">
        <v>277</v>
      </c>
      <c r="F21" s="186" t="s">
        <v>277</v>
      </c>
      <c r="G21" s="186" t="s">
        <v>277</v>
      </c>
      <c r="H21" s="186" t="s">
        <v>277</v>
      </c>
      <c r="I21" s="187" t="s">
        <v>277</v>
      </c>
      <c r="J21" s="186">
        <v>0</v>
      </c>
      <c r="K21" s="186">
        <v>19748</v>
      </c>
      <c r="L21" s="186">
        <v>19748</v>
      </c>
      <c r="M21" s="186">
        <v>0</v>
      </c>
      <c r="N21" s="187">
        <v>100</v>
      </c>
      <c r="O21" s="435">
        <v>0</v>
      </c>
      <c r="P21" s="436"/>
      <c r="Q21" s="186">
        <v>16638</v>
      </c>
      <c r="R21" s="186">
        <v>16638</v>
      </c>
      <c r="S21" s="186">
        <v>0</v>
      </c>
      <c r="T21" s="187">
        <v>100</v>
      </c>
      <c r="U21" s="186">
        <v>0</v>
      </c>
      <c r="V21" s="186">
        <v>17371</v>
      </c>
      <c r="W21" s="186">
        <v>17371</v>
      </c>
      <c r="X21" s="186">
        <v>0</v>
      </c>
      <c r="Y21" s="187">
        <v>100</v>
      </c>
      <c r="Z21" s="186">
        <v>0</v>
      </c>
      <c r="AA21" s="186">
        <v>9769</v>
      </c>
      <c r="AB21" s="186">
        <v>9769</v>
      </c>
      <c r="AC21" s="186">
        <v>0</v>
      </c>
      <c r="AD21" s="187">
        <v>100</v>
      </c>
      <c r="AE21" s="186">
        <v>0</v>
      </c>
      <c r="AF21" s="186">
        <v>10340</v>
      </c>
      <c r="AG21" s="186">
        <v>10340</v>
      </c>
      <c r="AH21" s="186">
        <v>0</v>
      </c>
      <c r="AI21" s="187">
        <v>100</v>
      </c>
      <c r="AJ21" s="186">
        <v>2</v>
      </c>
      <c r="AK21" s="186">
        <v>8690</v>
      </c>
      <c r="AL21" s="186">
        <v>8692</v>
      </c>
      <c r="AM21" s="186">
        <v>0.02</v>
      </c>
      <c r="AN21" s="187">
        <v>99.98</v>
      </c>
      <c r="AO21" s="186">
        <v>8937</v>
      </c>
      <c r="AP21" s="186">
        <v>0</v>
      </c>
      <c r="AQ21" s="186">
        <v>8937</v>
      </c>
      <c r="AR21" s="186">
        <v>100</v>
      </c>
      <c r="AS21" s="187">
        <v>0</v>
      </c>
      <c r="AT21" s="186">
        <v>6975</v>
      </c>
      <c r="AU21" s="186">
        <v>0</v>
      </c>
      <c r="AV21" s="186">
        <v>6975</v>
      </c>
      <c r="AW21" s="186">
        <v>100</v>
      </c>
      <c r="AX21" s="188">
        <v>0</v>
      </c>
    </row>
    <row r="22" spans="2:50" s="178" customFormat="1" ht="15.75" thickTop="1" x14ac:dyDescent="0.25">
      <c r="B22" s="416" t="s">
        <v>361</v>
      </c>
      <c r="C22" s="419" t="s">
        <v>6</v>
      </c>
      <c r="D22" s="420"/>
      <c r="E22" s="183">
        <v>0</v>
      </c>
      <c r="F22" s="183">
        <v>17288</v>
      </c>
      <c r="G22" s="183">
        <v>17288</v>
      </c>
      <c r="H22" s="183">
        <v>0</v>
      </c>
      <c r="I22" s="184">
        <v>100</v>
      </c>
      <c r="J22" s="183">
        <v>0</v>
      </c>
      <c r="K22" s="183">
        <v>18265</v>
      </c>
      <c r="L22" s="183">
        <v>18265</v>
      </c>
      <c r="M22" s="183">
        <v>0</v>
      </c>
      <c r="N22" s="184">
        <v>100</v>
      </c>
      <c r="O22" s="421">
        <v>0</v>
      </c>
      <c r="P22" s="422"/>
      <c r="Q22" s="183">
        <v>15011</v>
      </c>
      <c r="R22" s="183">
        <v>15011</v>
      </c>
      <c r="S22" s="183">
        <v>0</v>
      </c>
      <c r="T22" s="184">
        <v>100</v>
      </c>
      <c r="U22" s="183">
        <v>0</v>
      </c>
      <c r="V22" s="183">
        <v>11238</v>
      </c>
      <c r="W22" s="183">
        <v>11238</v>
      </c>
      <c r="X22" s="183">
        <v>0</v>
      </c>
      <c r="Y22" s="184">
        <v>100</v>
      </c>
      <c r="Z22" s="183">
        <v>0</v>
      </c>
      <c r="AA22" s="183">
        <v>8963</v>
      </c>
      <c r="AB22" s="183">
        <v>8963</v>
      </c>
      <c r="AC22" s="183">
        <v>0</v>
      </c>
      <c r="AD22" s="184">
        <v>100</v>
      </c>
      <c r="AE22" s="183">
        <v>0</v>
      </c>
      <c r="AF22" s="183">
        <v>8932</v>
      </c>
      <c r="AG22" s="183">
        <v>8932</v>
      </c>
      <c r="AH22" s="183">
        <v>0</v>
      </c>
      <c r="AI22" s="184">
        <v>100</v>
      </c>
      <c r="AJ22" s="183">
        <v>8611</v>
      </c>
      <c r="AK22" s="183">
        <v>0</v>
      </c>
      <c r="AL22" s="183">
        <v>8611</v>
      </c>
      <c r="AM22" s="183">
        <v>100</v>
      </c>
      <c r="AN22" s="184">
        <v>0</v>
      </c>
      <c r="AO22" s="183">
        <v>9146</v>
      </c>
      <c r="AP22" s="183">
        <v>0</v>
      </c>
      <c r="AQ22" s="183">
        <v>9146</v>
      </c>
      <c r="AR22" s="183">
        <v>100</v>
      </c>
      <c r="AS22" s="184">
        <v>0</v>
      </c>
      <c r="AT22" s="183">
        <v>7169</v>
      </c>
      <c r="AU22" s="183">
        <v>0</v>
      </c>
      <c r="AV22" s="183">
        <v>7169</v>
      </c>
      <c r="AW22" s="183">
        <v>100</v>
      </c>
      <c r="AX22" s="185">
        <v>0</v>
      </c>
    </row>
    <row r="23" spans="2:50" s="178" customFormat="1" x14ac:dyDescent="0.25">
      <c r="B23" s="417"/>
      <c r="C23" s="419" t="s">
        <v>7</v>
      </c>
      <c r="D23" s="420"/>
      <c r="E23" s="183">
        <v>0</v>
      </c>
      <c r="F23" s="183">
        <v>13336</v>
      </c>
      <c r="G23" s="183">
        <v>13336</v>
      </c>
      <c r="H23" s="183">
        <v>0</v>
      </c>
      <c r="I23" s="184">
        <v>100</v>
      </c>
      <c r="J23" s="183">
        <v>0</v>
      </c>
      <c r="K23" s="183">
        <v>18166</v>
      </c>
      <c r="L23" s="183">
        <v>18166</v>
      </c>
      <c r="M23" s="183">
        <v>0</v>
      </c>
      <c r="N23" s="184">
        <v>100</v>
      </c>
      <c r="O23" s="421">
        <v>0</v>
      </c>
      <c r="P23" s="422"/>
      <c r="Q23" s="183">
        <v>13514</v>
      </c>
      <c r="R23" s="183">
        <v>13514</v>
      </c>
      <c r="S23" s="183">
        <v>0</v>
      </c>
      <c r="T23" s="184">
        <v>100</v>
      </c>
      <c r="U23" s="183">
        <v>0</v>
      </c>
      <c r="V23" s="183">
        <v>10134</v>
      </c>
      <c r="W23" s="183">
        <v>10134</v>
      </c>
      <c r="X23" s="183">
        <v>0</v>
      </c>
      <c r="Y23" s="184">
        <v>100</v>
      </c>
      <c r="Z23" s="183">
        <v>0</v>
      </c>
      <c r="AA23" s="183">
        <v>9269</v>
      </c>
      <c r="AB23" s="183">
        <v>9269</v>
      </c>
      <c r="AC23" s="183">
        <v>0</v>
      </c>
      <c r="AD23" s="184">
        <v>100</v>
      </c>
      <c r="AE23" s="183">
        <v>0</v>
      </c>
      <c r="AF23" s="183">
        <v>9032</v>
      </c>
      <c r="AG23" s="183">
        <v>9032</v>
      </c>
      <c r="AH23" s="183">
        <v>0</v>
      </c>
      <c r="AI23" s="184">
        <v>100</v>
      </c>
      <c r="AJ23" s="183">
        <v>7626</v>
      </c>
      <c r="AK23" s="183">
        <v>0</v>
      </c>
      <c r="AL23" s="183">
        <v>7626</v>
      </c>
      <c r="AM23" s="183">
        <v>100</v>
      </c>
      <c r="AN23" s="184">
        <v>0</v>
      </c>
      <c r="AO23" s="183">
        <v>8382</v>
      </c>
      <c r="AP23" s="183">
        <v>0</v>
      </c>
      <c r="AQ23" s="183">
        <v>8382</v>
      </c>
      <c r="AR23" s="183">
        <v>100</v>
      </c>
      <c r="AS23" s="184">
        <v>0</v>
      </c>
      <c r="AT23" s="183">
        <v>6770</v>
      </c>
      <c r="AU23" s="183">
        <v>0</v>
      </c>
      <c r="AV23" s="183">
        <v>6770</v>
      </c>
      <c r="AW23" s="183">
        <v>100</v>
      </c>
      <c r="AX23" s="185">
        <v>0</v>
      </c>
    </row>
    <row r="24" spans="2:50" s="178" customFormat="1" x14ac:dyDescent="0.25">
      <c r="B24" s="417"/>
      <c r="C24" s="419" t="s">
        <v>8</v>
      </c>
      <c r="D24" s="420"/>
      <c r="E24" s="183">
        <v>0</v>
      </c>
      <c r="F24" s="183">
        <v>14669</v>
      </c>
      <c r="G24" s="183">
        <v>14669</v>
      </c>
      <c r="H24" s="183">
        <v>0</v>
      </c>
      <c r="I24" s="184">
        <v>100</v>
      </c>
      <c r="J24" s="183">
        <v>0</v>
      </c>
      <c r="K24" s="183">
        <v>14135</v>
      </c>
      <c r="L24" s="183">
        <v>14135</v>
      </c>
      <c r="M24" s="183">
        <v>0</v>
      </c>
      <c r="N24" s="184">
        <v>100</v>
      </c>
      <c r="O24" s="421">
        <v>0</v>
      </c>
      <c r="P24" s="422"/>
      <c r="Q24" s="183">
        <v>11006</v>
      </c>
      <c r="R24" s="183">
        <v>11006</v>
      </c>
      <c r="S24" s="183">
        <v>0</v>
      </c>
      <c r="T24" s="184">
        <v>100</v>
      </c>
      <c r="U24" s="183">
        <v>0</v>
      </c>
      <c r="V24" s="183">
        <v>10323</v>
      </c>
      <c r="W24" s="183">
        <v>10323</v>
      </c>
      <c r="X24" s="183">
        <v>0</v>
      </c>
      <c r="Y24" s="184">
        <v>100</v>
      </c>
      <c r="Z24" s="183">
        <v>0</v>
      </c>
      <c r="AA24" s="183">
        <v>9836</v>
      </c>
      <c r="AB24" s="183">
        <v>9836</v>
      </c>
      <c r="AC24" s="183">
        <v>0</v>
      </c>
      <c r="AD24" s="184">
        <v>100</v>
      </c>
      <c r="AE24" s="183">
        <v>0</v>
      </c>
      <c r="AF24" s="183">
        <v>10228</v>
      </c>
      <c r="AG24" s="183">
        <v>10228</v>
      </c>
      <c r="AH24" s="183">
        <v>0</v>
      </c>
      <c r="AI24" s="184">
        <v>100</v>
      </c>
      <c r="AJ24" s="183">
        <v>8980</v>
      </c>
      <c r="AK24" s="183">
        <v>0</v>
      </c>
      <c r="AL24" s="183">
        <v>8980</v>
      </c>
      <c r="AM24" s="183">
        <v>100</v>
      </c>
      <c r="AN24" s="184">
        <v>0</v>
      </c>
      <c r="AO24" s="183">
        <v>8546</v>
      </c>
      <c r="AP24" s="183">
        <v>0</v>
      </c>
      <c r="AQ24" s="183">
        <v>8546</v>
      </c>
      <c r="AR24" s="183">
        <v>100</v>
      </c>
      <c r="AS24" s="184">
        <v>0</v>
      </c>
      <c r="AT24" s="183">
        <v>8677</v>
      </c>
      <c r="AU24" s="183">
        <v>0</v>
      </c>
      <c r="AV24" s="183">
        <v>8677</v>
      </c>
      <c r="AW24" s="183">
        <v>100</v>
      </c>
      <c r="AX24" s="185">
        <v>0</v>
      </c>
    </row>
    <row r="25" spans="2:50" s="178" customFormat="1" x14ac:dyDescent="0.25">
      <c r="B25" s="417"/>
      <c r="C25" s="419" t="s">
        <v>9</v>
      </c>
      <c r="D25" s="420"/>
      <c r="E25" s="183">
        <v>0</v>
      </c>
      <c r="F25" s="183">
        <v>16425</v>
      </c>
      <c r="G25" s="183">
        <v>16425</v>
      </c>
      <c r="H25" s="183">
        <v>0</v>
      </c>
      <c r="I25" s="184">
        <v>100</v>
      </c>
      <c r="J25" s="183">
        <v>0</v>
      </c>
      <c r="K25" s="183">
        <v>11093</v>
      </c>
      <c r="L25" s="183">
        <v>11093</v>
      </c>
      <c r="M25" s="183">
        <v>0</v>
      </c>
      <c r="N25" s="184">
        <v>100</v>
      </c>
      <c r="O25" s="421">
        <v>0</v>
      </c>
      <c r="P25" s="422"/>
      <c r="Q25" s="183">
        <v>16109</v>
      </c>
      <c r="R25" s="183">
        <v>16109</v>
      </c>
      <c r="S25" s="183">
        <v>0</v>
      </c>
      <c r="T25" s="184">
        <v>100</v>
      </c>
      <c r="U25" s="183">
        <v>0</v>
      </c>
      <c r="V25" s="183">
        <v>10621</v>
      </c>
      <c r="W25" s="183">
        <v>10621</v>
      </c>
      <c r="X25" s="183">
        <v>0</v>
      </c>
      <c r="Y25" s="184">
        <v>100</v>
      </c>
      <c r="Z25" s="183">
        <v>0</v>
      </c>
      <c r="AA25" s="183">
        <v>9219</v>
      </c>
      <c r="AB25" s="183">
        <v>9219</v>
      </c>
      <c r="AC25" s="183">
        <v>0</v>
      </c>
      <c r="AD25" s="184">
        <v>100</v>
      </c>
      <c r="AE25" s="183">
        <v>0</v>
      </c>
      <c r="AF25" s="183">
        <v>10656</v>
      </c>
      <c r="AG25" s="183">
        <v>10656</v>
      </c>
      <c r="AH25" s="183">
        <v>0</v>
      </c>
      <c r="AI25" s="184">
        <v>100</v>
      </c>
      <c r="AJ25" s="183">
        <v>10153</v>
      </c>
      <c r="AK25" s="183">
        <v>0</v>
      </c>
      <c r="AL25" s="183">
        <v>10153</v>
      </c>
      <c r="AM25" s="183">
        <v>100</v>
      </c>
      <c r="AN25" s="184">
        <v>0</v>
      </c>
      <c r="AO25" s="183">
        <v>9839</v>
      </c>
      <c r="AP25" s="183">
        <v>0</v>
      </c>
      <c r="AQ25" s="183">
        <v>9839</v>
      </c>
      <c r="AR25" s="183">
        <v>100</v>
      </c>
      <c r="AS25" s="184">
        <v>0</v>
      </c>
      <c r="AT25" s="183">
        <v>9384</v>
      </c>
      <c r="AU25" s="183">
        <v>0</v>
      </c>
      <c r="AV25" s="183">
        <v>9384</v>
      </c>
      <c r="AW25" s="183">
        <v>100</v>
      </c>
      <c r="AX25" s="185">
        <v>0</v>
      </c>
    </row>
    <row r="26" spans="2:50" s="178" customFormat="1" x14ac:dyDescent="0.25">
      <c r="B26" s="417"/>
      <c r="C26" s="419" t="s">
        <v>10</v>
      </c>
      <c r="D26" s="420"/>
      <c r="E26" s="183">
        <v>0</v>
      </c>
      <c r="F26" s="183">
        <v>14148</v>
      </c>
      <c r="G26" s="183">
        <v>14148</v>
      </c>
      <c r="H26" s="183">
        <v>0</v>
      </c>
      <c r="I26" s="184">
        <v>100</v>
      </c>
      <c r="J26" s="183">
        <v>0</v>
      </c>
      <c r="K26" s="183">
        <v>13788</v>
      </c>
      <c r="L26" s="183">
        <v>13788</v>
      </c>
      <c r="M26" s="183">
        <v>0</v>
      </c>
      <c r="N26" s="184">
        <v>100</v>
      </c>
      <c r="O26" s="421">
        <v>0</v>
      </c>
      <c r="P26" s="422"/>
      <c r="Q26" s="183">
        <v>14828</v>
      </c>
      <c r="R26" s="183">
        <v>14828</v>
      </c>
      <c r="S26" s="183">
        <v>0</v>
      </c>
      <c r="T26" s="184">
        <v>100</v>
      </c>
      <c r="U26" s="183">
        <v>0</v>
      </c>
      <c r="V26" s="183">
        <v>11336</v>
      </c>
      <c r="W26" s="183">
        <v>11336</v>
      </c>
      <c r="X26" s="183">
        <v>0</v>
      </c>
      <c r="Y26" s="184">
        <v>100</v>
      </c>
      <c r="Z26" s="183">
        <v>0</v>
      </c>
      <c r="AA26" s="183">
        <v>9622</v>
      </c>
      <c r="AB26" s="183">
        <v>9622</v>
      </c>
      <c r="AC26" s="183">
        <v>0</v>
      </c>
      <c r="AD26" s="184">
        <v>100</v>
      </c>
      <c r="AE26" s="183">
        <v>0</v>
      </c>
      <c r="AF26" s="183">
        <v>9689</v>
      </c>
      <c r="AG26" s="183">
        <v>9689</v>
      </c>
      <c r="AH26" s="183">
        <v>0</v>
      </c>
      <c r="AI26" s="184">
        <v>100</v>
      </c>
      <c r="AJ26" s="183">
        <v>9089</v>
      </c>
      <c r="AK26" s="183">
        <v>0</v>
      </c>
      <c r="AL26" s="183">
        <v>9089</v>
      </c>
      <c r="AM26" s="183">
        <v>100</v>
      </c>
      <c r="AN26" s="184">
        <v>0</v>
      </c>
      <c r="AO26" s="183">
        <v>8754</v>
      </c>
      <c r="AP26" s="183">
        <v>0</v>
      </c>
      <c r="AQ26" s="183">
        <v>8754</v>
      </c>
      <c r="AR26" s="183">
        <v>100</v>
      </c>
      <c r="AS26" s="184">
        <v>0</v>
      </c>
      <c r="AT26" s="183">
        <v>9545</v>
      </c>
      <c r="AU26" s="183">
        <v>0</v>
      </c>
      <c r="AV26" s="183">
        <v>9545</v>
      </c>
      <c r="AW26" s="183">
        <v>100</v>
      </c>
      <c r="AX26" s="185">
        <v>0</v>
      </c>
    </row>
    <row r="27" spans="2:50" s="178" customFormat="1" x14ac:dyDescent="0.25">
      <c r="B27" s="417"/>
      <c r="C27" s="419" t="s">
        <v>11</v>
      </c>
      <c r="D27" s="420"/>
      <c r="E27" s="183">
        <v>0</v>
      </c>
      <c r="F27" s="183">
        <v>6069</v>
      </c>
      <c r="G27" s="183">
        <v>6069</v>
      </c>
      <c r="H27" s="183">
        <v>0</v>
      </c>
      <c r="I27" s="184">
        <v>100</v>
      </c>
      <c r="J27" s="183">
        <v>0</v>
      </c>
      <c r="K27" s="183">
        <v>15764</v>
      </c>
      <c r="L27" s="183">
        <v>15764</v>
      </c>
      <c r="M27" s="183">
        <v>0</v>
      </c>
      <c r="N27" s="184">
        <v>100</v>
      </c>
      <c r="O27" s="421">
        <v>0</v>
      </c>
      <c r="P27" s="422"/>
      <c r="Q27" s="183">
        <v>10960</v>
      </c>
      <c r="R27" s="183">
        <v>10960</v>
      </c>
      <c r="S27" s="183">
        <v>0</v>
      </c>
      <c r="T27" s="184">
        <v>100</v>
      </c>
      <c r="U27" s="183">
        <v>0</v>
      </c>
      <c r="V27" s="183">
        <v>8100</v>
      </c>
      <c r="W27" s="183">
        <v>8100</v>
      </c>
      <c r="X27" s="183">
        <v>0</v>
      </c>
      <c r="Y27" s="184">
        <v>100</v>
      </c>
      <c r="Z27" s="183">
        <v>0</v>
      </c>
      <c r="AA27" s="183">
        <v>8963</v>
      </c>
      <c r="AB27" s="183">
        <v>8963</v>
      </c>
      <c r="AC27" s="183">
        <v>0</v>
      </c>
      <c r="AD27" s="184">
        <v>100</v>
      </c>
      <c r="AE27" s="183">
        <v>0</v>
      </c>
      <c r="AF27" s="183">
        <v>9447</v>
      </c>
      <c r="AG27" s="183">
        <v>9447</v>
      </c>
      <c r="AH27" s="183">
        <v>0</v>
      </c>
      <c r="AI27" s="184">
        <v>100</v>
      </c>
      <c r="AJ27" s="183">
        <v>8849</v>
      </c>
      <c r="AK27" s="183">
        <v>0</v>
      </c>
      <c r="AL27" s="183">
        <v>8849</v>
      </c>
      <c r="AM27" s="183">
        <v>100</v>
      </c>
      <c r="AN27" s="184">
        <v>0</v>
      </c>
      <c r="AO27" s="183">
        <v>9353</v>
      </c>
      <c r="AP27" s="183">
        <v>0</v>
      </c>
      <c r="AQ27" s="183">
        <v>9353</v>
      </c>
      <c r="AR27" s="183">
        <v>100</v>
      </c>
      <c r="AS27" s="184">
        <v>0</v>
      </c>
      <c r="AT27" s="183">
        <v>7972</v>
      </c>
      <c r="AU27" s="183">
        <v>0</v>
      </c>
      <c r="AV27" s="183">
        <v>7972</v>
      </c>
      <c r="AW27" s="183">
        <v>100</v>
      </c>
      <c r="AX27" s="185">
        <v>0</v>
      </c>
    </row>
    <row r="28" spans="2:50" s="178" customFormat="1" x14ac:dyDescent="0.25">
      <c r="B28" s="417"/>
      <c r="C28" s="419" t="s">
        <v>12</v>
      </c>
      <c r="D28" s="420"/>
      <c r="E28" s="183" t="s">
        <v>277</v>
      </c>
      <c r="F28" s="183" t="s">
        <v>277</v>
      </c>
      <c r="G28" s="183" t="s">
        <v>277</v>
      </c>
      <c r="H28" s="183" t="s">
        <v>277</v>
      </c>
      <c r="I28" s="184" t="s">
        <v>277</v>
      </c>
      <c r="J28" s="183">
        <v>0</v>
      </c>
      <c r="K28" s="183">
        <v>18559</v>
      </c>
      <c r="L28" s="183">
        <v>18559</v>
      </c>
      <c r="M28" s="183">
        <v>0</v>
      </c>
      <c r="N28" s="184">
        <v>100</v>
      </c>
      <c r="O28" s="421">
        <v>0</v>
      </c>
      <c r="P28" s="422"/>
      <c r="Q28" s="183">
        <v>15211</v>
      </c>
      <c r="R28" s="183">
        <v>15211</v>
      </c>
      <c r="S28" s="183">
        <v>0</v>
      </c>
      <c r="T28" s="184">
        <v>100</v>
      </c>
      <c r="U28" s="183">
        <v>0</v>
      </c>
      <c r="V28" s="183">
        <v>12109</v>
      </c>
      <c r="W28" s="183">
        <v>12109</v>
      </c>
      <c r="X28" s="183">
        <v>0</v>
      </c>
      <c r="Y28" s="184">
        <v>100</v>
      </c>
      <c r="Z28" s="183">
        <v>0</v>
      </c>
      <c r="AA28" s="183">
        <v>8976</v>
      </c>
      <c r="AB28" s="183">
        <v>8976</v>
      </c>
      <c r="AC28" s="183">
        <v>0</v>
      </c>
      <c r="AD28" s="184">
        <v>100</v>
      </c>
      <c r="AE28" s="183">
        <v>0</v>
      </c>
      <c r="AF28" s="183">
        <v>8680</v>
      </c>
      <c r="AG28" s="183">
        <v>8680</v>
      </c>
      <c r="AH28" s="183">
        <v>0</v>
      </c>
      <c r="AI28" s="184">
        <v>100</v>
      </c>
      <c r="AJ28" s="183">
        <v>8201</v>
      </c>
      <c r="AK28" s="183">
        <v>0</v>
      </c>
      <c r="AL28" s="183">
        <v>8201</v>
      </c>
      <c r="AM28" s="183">
        <v>100</v>
      </c>
      <c r="AN28" s="184">
        <v>0</v>
      </c>
      <c r="AO28" s="183">
        <v>9247</v>
      </c>
      <c r="AP28" s="183">
        <v>0</v>
      </c>
      <c r="AQ28" s="183">
        <v>9247</v>
      </c>
      <c r="AR28" s="183">
        <v>100</v>
      </c>
      <c r="AS28" s="184">
        <v>0</v>
      </c>
      <c r="AT28" s="183">
        <v>8098</v>
      </c>
      <c r="AU28" s="183">
        <v>0</v>
      </c>
      <c r="AV28" s="183">
        <v>8098</v>
      </c>
      <c r="AW28" s="183">
        <v>100</v>
      </c>
      <c r="AX28" s="185">
        <v>0</v>
      </c>
    </row>
    <row r="29" spans="2:50" s="178" customFormat="1" x14ac:dyDescent="0.25">
      <c r="B29" s="417"/>
      <c r="C29" s="419" t="s">
        <v>13</v>
      </c>
      <c r="D29" s="420"/>
      <c r="E29" s="183" t="s">
        <v>277</v>
      </c>
      <c r="F29" s="183" t="s">
        <v>277</v>
      </c>
      <c r="G29" s="183" t="s">
        <v>277</v>
      </c>
      <c r="H29" s="183" t="s">
        <v>277</v>
      </c>
      <c r="I29" s="184" t="s">
        <v>277</v>
      </c>
      <c r="J29" s="183">
        <v>0</v>
      </c>
      <c r="K29" s="183">
        <v>17839</v>
      </c>
      <c r="L29" s="183">
        <v>17839</v>
      </c>
      <c r="M29" s="183">
        <v>0</v>
      </c>
      <c r="N29" s="184">
        <v>100</v>
      </c>
      <c r="O29" s="421">
        <v>0</v>
      </c>
      <c r="P29" s="422"/>
      <c r="Q29" s="183">
        <v>15147</v>
      </c>
      <c r="R29" s="183">
        <v>15147</v>
      </c>
      <c r="S29" s="183">
        <v>0</v>
      </c>
      <c r="T29" s="184">
        <v>100</v>
      </c>
      <c r="U29" s="183">
        <v>0</v>
      </c>
      <c r="V29" s="183">
        <v>12395</v>
      </c>
      <c r="W29" s="183">
        <v>12395</v>
      </c>
      <c r="X29" s="183">
        <v>0</v>
      </c>
      <c r="Y29" s="184">
        <v>100</v>
      </c>
      <c r="Z29" s="183">
        <v>0</v>
      </c>
      <c r="AA29" s="183">
        <v>9397</v>
      </c>
      <c r="AB29" s="183">
        <v>9397</v>
      </c>
      <c r="AC29" s="183">
        <v>0</v>
      </c>
      <c r="AD29" s="184">
        <v>100</v>
      </c>
      <c r="AE29" s="183">
        <v>0</v>
      </c>
      <c r="AF29" s="183">
        <v>10963</v>
      </c>
      <c r="AG29" s="183">
        <v>10963</v>
      </c>
      <c r="AH29" s="183">
        <v>0</v>
      </c>
      <c r="AI29" s="184">
        <v>100</v>
      </c>
      <c r="AJ29" s="183">
        <v>7991</v>
      </c>
      <c r="AK29" s="183">
        <v>0</v>
      </c>
      <c r="AL29" s="183">
        <v>7991</v>
      </c>
      <c r="AM29" s="183">
        <v>100</v>
      </c>
      <c r="AN29" s="184">
        <v>0</v>
      </c>
      <c r="AO29" s="183">
        <v>10255</v>
      </c>
      <c r="AP29" s="183">
        <v>0</v>
      </c>
      <c r="AQ29" s="183">
        <v>10255</v>
      </c>
      <c r="AR29" s="183">
        <v>100</v>
      </c>
      <c r="AS29" s="184">
        <v>0</v>
      </c>
      <c r="AT29" s="183">
        <v>8455</v>
      </c>
      <c r="AU29" s="183">
        <v>0</v>
      </c>
      <c r="AV29" s="183">
        <v>8455</v>
      </c>
      <c r="AW29" s="183">
        <v>100</v>
      </c>
      <c r="AX29" s="185">
        <v>0</v>
      </c>
    </row>
    <row r="30" spans="2:50" s="178" customFormat="1" x14ac:dyDescent="0.25">
      <c r="B30" s="417"/>
      <c r="C30" s="419" t="s">
        <v>14</v>
      </c>
      <c r="D30" s="420"/>
      <c r="E30" s="183" t="s">
        <v>277</v>
      </c>
      <c r="F30" s="183" t="s">
        <v>277</v>
      </c>
      <c r="G30" s="183" t="s">
        <v>277</v>
      </c>
      <c r="H30" s="183" t="s">
        <v>277</v>
      </c>
      <c r="I30" s="184" t="s">
        <v>277</v>
      </c>
      <c r="J30" s="183">
        <v>0</v>
      </c>
      <c r="K30" s="183">
        <v>14925</v>
      </c>
      <c r="L30" s="183">
        <v>14925</v>
      </c>
      <c r="M30" s="183">
        <v>0</v>
      </c>
      <c r="N30" s="184">
        <v>100</v>
      </c>
      <c r="O30" s="421">
        <v>0</v>
      </c>
      <c r="P30" s="422"/>
      <c r="Q30" s="183">
        <v>11205</v>
      </c>
      <c r="R30" s="183">
        <v>11205</v>
      </c>
      <c r="S30" s="183">
        <v>0</v>
      </c>
      <c r="T30" s="184">
        <v>100</v>
      </c>
      <c r="U30" s="183">
        <v>0</v>
      </c>
      <c r="V30" s="183">
        <v>8222</v>
      </c>
      <c r="W30" s="183">
        <v>8222</v>
      </c>
      <c r="X30" s="183">
        <v>0</v>
      </c>
      <c r="Y30" s="184">
        <v>100</v>
      </c>
      <c r="Z30" s="183">
        <v>0</v>
      </c>
      <c r="AA30" s="183">
        <v>9659</v>
      </c>
      <c r="AB30" s="183">
        <v>9659</v>
      </c>
      <c r="AC30" s="183">
        <v>0</v>
      </c>
      <c r="AD30" s="184">
        <v>100</v>
      </c>
      <c r="AE30" s="183">
        <v>0</v>
      </c>
      <c r="AF30" s="183">
        <v>10694</v>
      </c>
      <c r="AG30" s="183">
        <v>10694</v>
      </c>
      <c r="AH30" s="183">
        <v>0</v>
      </c>
      <c r="AI30" s="184">
        <v>100</v>
      </c>
      <c r="AJ30" s="183">
        <v>8578</v>
      </c>
      <c r="AK30" s="183">
        <v>24</v>
      </c>
      <c r="AL30" s="183">
        <v>8602</v>
      </c>
      <c r="AM30" s="183">
        <v>99.72</v>
      </c>
      <c r="AN30" s="184">
        <v>0.28000000000000003</v>
      </c>
      <c r="AO30" s="183">
        <v>10400</v>
      </c>
      <c r="AP30" s="183">
        <v>0</v>
      </c>
      <c r="AQ30" s="183">
        <v>10400</v>
      </c>
      <c r="AR30" s="183">
        <v>100</v>
      </c>
      <c r="AS30" s="184">
        <v>0</v>
      </c>
      <c r="AT30" s="183">
        <v>9222</v>
      </c>
      <c r="AU30" s="183">
        <v>0</v>
      </c>
      <c r="AV30" s="183">
        <v>9222</v>
      </c>
      <c r="AW30" s="183">
        <v>100</v>
      </c>
      <c r="AX30" s="185">
        <v>0</v>
      </c>
    </row>
    <row r="31" spans="2:50" s="178" customFormat="1" x14ac:dyDescent="0.25">
      <c r="B31" s="417"/>
      <c r="C31" s="419" t="s">
        <v>15</v>
      </c>
      <c r="D31" s="420"/>
      <c r="E31" s="183" t="s">
        <v>277</v>
      </c>
      <c r="F31" s="183" t="s">
        <v>277</v>
      </c>
      <c r="G31" s="183" t="s">
        <v>277</v>
      </c>
      <c r="H31" s="183" t="s">
        <v>277</v>
      </c>
      <c r="I31" s="184" t="s">
        <v>277</v>
      </c>
      <c r="J31" s="183">
        <v>0</v>
      </c>
      <c r="K31" s="183">
        <v>19856</v>
      </c>
      <c r="L31" s="183">
        <v>19856</v>
      </c>
      <c r="M31" s="183">
        <v>0</v>
      </c>
      <c r="N31" s="184">
        <v>100</v>
      </c>
      <c r="O31" s="421">
        <v>0</v>
      </c>
      <c r="P31" s="422"/>
      <c r="Q31" s="183">
        <v>17105</v>
      </c>
      <c r="R31" s="183">
        <v>17105</v>
      </c>
      <c r="S31" s="183">
        <v>0</v>
      </c>
      <c r="T31" s="184">
        <v>100</v>
      </c>
      <c r="U31" s="183">
        <v>0</v>
      </c>
      <c r="V31" s="183">
        <v>13714</v>
      </c>
      <c r="W31" s="183">
        <v>13714</v>
      </c>
      <c r="X31" s="183">
        <v>0</v>
      </c>
      <c r="Y31" s="184">
        <v>100</v>
      </c>
      <c r="Z31" s="183">
        <v>0</v>
      </c>
      <c r="AA31" s="183">
        <v>11499</v>
      </c>
      <c r="AB31" s="183">
        <v>11499</v>
      </c>
      <c r="AC31" s="183">
        <v>0</v>
      </c>
      <c r="AD31" s="184">
        <v>100</v>
      </c>
      <c r="AE31" s="183">
        <v>0</v>
      </c>
      <c r="AF31" s="183">
        <v>10463</v>
      </c>
      <c r="AG31" s="183">
        <v>10463</v>
      </c>
      <c r="AH31" s="183">
        <v>0</v>
      </c>
      <c r="AI31" s="184">
        <v>100</v>
      </c>
      <c r="AJ31" s="183">
        <v>1</v>
      </c>
      <c r="AK31" s="183">
        <v>9537</v>
      </c>
      <c r="AL31" s="183">
        <v>9538</v>
      </c>
      <c r="AM31" s="183">
        <v>0.01</v>
      </c>
      <c r="AN31" s="184">
        <v>99.99</v>
      </c>
      <c r="AO31" s="183">
        <v>11105</v>
      </c>
      <c r="AP31" s="183">
        <v>0</v>
      </c>
      <c r="AQ31" s="183">
        <v>11105</v>
      </c>
      <c r="AR31" s="183">
        <v>100</v>
      </c>
      <c r="AS31" s="184">
        <v>0</v>
      </c>
      <c r="AT31" s="183">
        <v>9996</v>
      </c>
      <c r="AU31" s="183">
        <v>0</v>
      </c>
      <c r="AV31" s="183">
        <v>9996</v>
      </c>
      <c r="AW31" s="183">
        <v>100</v>
      </c>
      <c r="AX31" s="185">
        <v>0</v>
      </c>
    </row>
    <row r="32" spans="2:50" s="178" customFormat="1" x14ac:dyDescent="0.25">
      <c r="B32" s="417"/>
      <c r="C32" s="419" t="s">
        <v>16</v>
      </c>
      <c r="D32" s="420"/>
      <c r="E32" s="183" t="s">
        <v>277</v>
      </c>
      <c r="F32" s="183" t="s">
        <v>277</v>
      </c>
      <c r="G32" s="183" t="s">
        <v>277</v>
      </c>
      <c r="H32" s="183" t="s">
        <v>277</v>
      </c>
      <c r="I32" s="184" t="s">
        <v>277</v>
      </c>
      <c r="J32" s="183">
        <v>0</v>
      </c>
      <c r="K32" s="183">
        <v>19181</v>
      </c>
      <c r="L32" s="183">
        <v>19181</v>
      </c>
      <c r="M32" s="183">
        <v>0</v>
      </c>
      <c r="N32" s="184">
        <v>100</v>
      </c>
      <c r="O32" s="421">
        <v>0</v>
      </c>
      <c r="P32" s="422"/>
      <c r="Q32" s="183">
        <v>12980</v>
      </c>
      <c r="R32" s="183">
        <v>12980</v>
      </c>
      <c r="S32" s="183">
        <v>0</v>
      </c>
      <c r="T32" s="184">
        <v>100</v>
      </c>
      <c r="U32" s="183">
        <v>0</v>
      </c>
      <c r="V32" s="183">
        <v>12624</v>
      </c>
      <c r="W32" s="183">
        <v>12624</v>
      </c>
      <c r="X32" s="183">
        <v>0</v>
      </c>
      <c r="Y32" s="184">
        <v>100</v>
      </c>
      <c r="Z32" s="183">
        <v>0</v>
      </c>
      <c r="AA32" s="183">
        <v>10299</v>
      </c>
      <c r="AB32" s="183">
        <v>10299</v>
      </c>
      <c r="AC32" s="183">
        <v>0</v>
      </c>
      <c r="AD32" s="184">
        <v>100</v>
      </c>
      <c r="AE32" s="183">
        <v>0</v>
      </c>
      <c r="AF32" s="183">
        <v>9556</v>
      </c>
      <c r="AG32" s="183">
        <v>9556</v>
      </c>
      <c r="AH32" s="183">
        <v>0</v>
      </c>
      <c r="AI32" s="184">
        <v>100</v>
      </c>
      <c r="AJ32" s="183">
        <v>0</v>
      </c>
      <c r="AK32" s="183">
        <v>8031</v>
      </c>
      <c r="AL32" s="183">
        <v>8031</v>
      </c>
      <c r="AM32" s="183">
        <v>0</v>
      </c>
      <c r="AN32" s="184">
        <v>100</v>
      </c>
      <c r="AO32" s="183">
        <v>9015</v>
      </c>
      <c r="AP32" s="183">
        <v>0</v>
      </c>
      <c r="AQ32" s="183">
        <v>9015</v>
      </c>
      <c r="AR32" s="183">
        <v>100</v>
      </c>
      <c r="AS32" s="184">
        <v>0</v>
      </c>
      <c r="AT32" s="183">
        <v>9252</v>
      </c>
      <c r="AU32" s="183">
        <v>0</v>
      </c>
      <c r="AV32" s="183">
        <v>9252</v>
      </c>
      <c r="AW32" s="183">
        <v>100</v>
      </c>
      <c r="AX32" s="185">
        <v>0</v>
      </c>
    </row>
    <row r="33" spans="2:50" s="178" customFormat="1" ht="15.75" thickBot="1" x14ac:dyDescent="0.3">
      <c r="B33" s="418"/>
      <c r="C33" s="433" t="s">
        <v>17</v>
      </c>
      <c r="D33" s="434"/>
      <c r="E33" s="186" t="s">
        <v>277</v>
      </c>
      <c r="F33" s="186" t="s">
        <v>277</v>
      </c>
      <c r="G33" s="186" t="s">
        <v>277</v>
      </c>
      <c r="H33" s="186" t="s">
        <v>277</v>
      </c>
      <c r="I33" s="187" t="s">
        <v>277</v>
      </c>
      <c r="J33" s="186">
        <v>0</v>
      </c>
      <c r="K33" s="186">
        <v>14643</v>
      </c>
      <c r="L33" s="186">
        <v>14643</v>
      </c>
      <c r="M33" s="186">
        <v>0</v>
      </c>
      <c r="N33" s="187">
        <v>100</v>
      </c>
      <c r="O33" s="435">
        <v>0</v>
      </c>
      <c r="P33" s="436"/>
      <c r="Q33" s="186">
        <v>12903</v>
      </c>
      <c r="R33" s="186">
        <v>12903</v>
      </c>
      <c r="S33" s="186">
        <v>0</v>
      </c>
      <c r="T33" s="187">
        <v>100</v>
      </c>
      <c r="U33" s="186">
        <v>0</v>
      </c>
      <c r="V33" s="186">
        <v>9303</v>
      </c>
      <c r="W33" s="186">
        <v>9303</v>
      </c>
      <c r="X33" s="186">
        <v>0</v>
      </c>
      <c r="Y33" s="187">
        <v>100</v>
      </c>
      <c r="Z33" s="186">
        <v>0</v>
      </c>
      <c r="AA33" s="186">
        <v>6809</v>
      </c>
      <c r="AB33" s="186">
        <v>6809</v>
      </c>
      <c r="AC33" s="186">
        <v>0</v>
      </c>
      <c r="AD33" s="187">
        <v>100</v>
      </c>
      <c r="AE33" s="186">
        <v>0</v>
      </c>
      <c r="AF33" s="186">
        <v>9872</v>
      </c>
      <c r="AG33" s="186">
        <v>9872</v>
      </c>
      <c r="AH33" s="186">
        <v>0</v>
      </c>
      <c r="AI33" s="187">
        <v>100</v>
      </c>
      <c r="AJ33" s="186">
        <v>0</v>
      </c>
      <c r="AK33" s="186">
        <v>8573</v>
      </c>
      <c r="AL33" s="186">
        <v>8573</v>
      </c>
      <c r="AM33" s="186">
        <v>0</v>
      </c>
      <c r="AN33" s="187">
        <v>100</v>
      </c>
      <c r="AO33" s="186">
        <v>10781</v>
      </c>
      <c r="AP33" s="186">
        <v>0</v>
      </c>
      <c r="AQ33" s="186">
        <v>10781</v>
      </c>
      <c r="AR33" s="186">
        <v>100</v>
      </c>
      <c r="AS33" s="187">
        <v>0</v>
      </c>
      <c r="AT33" s="186">
        <v>8020</v>
      </c>
      <c r="AU33" s="186">
        <v>0</v>
      </c>
      <c r="AV33" s="186">
        <v>8020</v>
      </c>
      <c r="AW33" s="186">
        <v>100</v>
      </c>
      <c r="AX33" s="188">
        <v>0</v>
      </c>
    </row>
    <row r="34" spans="2:50" s="178" customFormat="1" ht="15.75" thickTop="1" x14ac:dyDescent="0.25">
      <c r="B34" s="416" t="s">
        <v>360</v>
      </c>
      <c r="C34" s="419" t="s">
        <v>6</v>
      </c>
      <c r="D34" s="420"/>
      <c r="E34" s="183">
        <v>0</v>
      </c>
      <c r="F34" s="183">
        <v>236193</v>
      </c>
      <c r="G34" s="183">
        <v>236193</v>
      </c>
      <c r="H34" s="183">
        <v>0</v>
      </c>
      <c r="I34" s="184">
        <v>100</v>
      </c>
      <c r="J34" s="183">
        <v>0</v>
      </c>
      <c r="K34" s="183">
        <v>296486</v>
      </c>
      <c r="L34" s="183">
        <v>296486</v>
      </c>
      <c r="M34" s="183">
        <v>0</v>
      </c>
      <c r="N34" s="184">
        <v>100</v>
      </c>
      <c r="O34" s="421">
        <v>0</v>
      </c>
      <c r="P34" s="422"/>
      <c r="Q34" s="183">
        <v>35568</v>
      </c>
      <c r="R34" s="183">
        <v>35568</v>
      </c>
      <c r="S34" s="183">
        <v>0</v>
      </c>
      <c r="T34" s="184">
        <v>100</v>
      </c>
      <c r="U34" s="183">
        <v>0</v>
      </c>
      <c r="V34" s="183">
        <v>33524</v>
      </c>
      <c r="W34" s="183">
        <v>33524</v>
      </c>
      <c r="X34" s="183">
        <v>0</v>
      </c>
      <c r="Y34" s="184">
        <v>100</v>
      </c>
      <c r="Z34" s="183">
        <v>3</v>
      </c>
      <c r="AA34" s="183">
        <v>35187</v>
      </c>
      <c r="AB34" s="183">
        <v>35190</v>
      </c>
      <c r="AC34" s="183">
        <v>0.01</v>
      </c>
      <c r="AD34" s="184">
        <v>99.99</v>
      </c>
      <c r="AE34" s="183">
        <v>0</v>
      </c>
      <c r="AF34" s="183">
        <v>13150</v>
      </c>
      <c r="AG34" s="183">
        <v>13150</v>
      </c>
      <c r="AH34" s="183">
        <v>0</v>
      </c>
      <c r="AI34" s="184">
        <v>100</v>
      </c>
      <c r="AJ34" s="183">
        <v>15538</v>
      </c>
      <c r="AK34" s="183">
        <v>0</v>
      </c>
      <c r="AL34" s="183">
        <v>15538</v>
      </c>
      <c r="AM34" s="183">
        <v>100</v>
      </c>
      <c r="AN34" s="184">
        <v>0</v>
      </c>
      <c r="AO34" s="183">
        <v>15425</v>
      </c>
      <c r="AP34" s="183">
        <v>0</v>
      </c>
      <c r="AQ34" s="183">
        <v>15425</v>
      </c>
      <c r="AR34" s="183">
        <v>100</v>
      </c>
      <c r="AS34" s="184">
        <v>0</v>
      </c>
      <c r="AT34" s="183">
        <v>13885</v>
      </c>
      <c r="AU34" s="183">
        <v>0</v>
      </c>
      <c r="AV34" s="183">
        <v>13885</v>
      </c>
      <c r="AW34" s="183">
        <v>100</v>
      </c>
      <c r="AX34" s="185">
        <v>0</v>
      </c>
    </row>
    <row r="35" spans="2:50" s="178" customFormat="1" x14ac:dyDescent="0.25">
      <c r="B35" s="417"/>
      <c r="C35" s="419" t="s">
        <v>7</v>
      </c>
      <c r="D35" s="420"/>
      <c r="E35" s="183">
        <v>0</v>
      </c>
      <c r="F35" s="183">
        <v>190623</v>
      </c>
      <c r="G35" s="183">
        <v>190623</v>
      </c>
      <c r="H35" s="183">
        <v>0</v>
      </c>
      <c r="I35" s="184">
        <v>100</v>
      </c>
      <c r="J35" s="183">
        <v>0</v>
      </c>
      <c r="K35" s="183">
        <v>205942</v>
      </c>
      <c r="L35" s="183">
        <v>205942</v>
      </c>
      <c r="M35" s="183">
        <v>0</v>
      </c>
      <c r="N35" s="184">
        <v>100</v>
      </c>
      <c r="O35" s="421">
        <v>0</v>
      </c>
      <c r="P35" s="422"/>
      <c r="Q35" s="183">
        <v>34322</v>
      </c>
      <c r="R35" s="183">
        <v>34322</v>
      </c>
      <c r="S35" s="183">
        <v>0</v>
      </c>
      <c r="T35" s="184">
        <v>100</v>
      </c>
      <c r="U35" s="183">
        <v>0</v>
      </c>
      <c r="V35" s="183">
        <v>31322</v>
      </c>
      <c r="W35" s="183">
        <v>31322</v>
      </c>
      <c r="X35" s="183">
        <v>0</v>
      </c>
      <c r="Y35" s="184">
        <v>100</v>
      </c>
      <c r="Z35" s="183">
        <v>0</v>
      </c>
      <c r="AA35" s="183">
        <v>35975</v>
      </c>
      <c r="AB35" s="183">
        <v>35975</v>
      </c>
      <c r="AC35" s="183">
        <v>0</v>
      </c>
      <c r="AD35" s="184">
        <v>100</v>
      </c>
      <c r="AE35" s="183">
        <v>0</v>
      </c>
      <c r="AF35" s="183">
        <v>14834</v>
      </c>
      <c r="AG35" s="183">
        <v>14834</v>
      </c>
      <c r="AH35" s="183">
        <v>0</v>
      </c>
      <c r="AI35" s="184">
        <v>100</v>
      </c>
      <c r="AJ35" s="183">
        <v>13520</v>
      </c>
      <c r="AK35" s="183">
        <v>0</v>
      </c>
      <c r="AL35" s="183">
        <v>13520</v>
      </c>
      <c r="AM35" s="183">
        <v>100</v>
      </c>
      <c r="AN35" s="184">
        <v>0</v>
      </c>
      <c r="AO35" s="183">
        <v>11897</v>
      </c>
      <c r="AP35" s="183">
        <v>0</v>
      </c>
      <c r="AQ35" s="183">
        <v>11897</v>
      </c>
      <c r="AR35" s="183">
        <v>100</v>
      </c>
      <c r="AS35" s="184">
        <v>0</v>
      </c>
      <c r="AT35" s="183">
        <v>13345</v>
      </c>
      <c r="AU35" s="183">
        <v>0</v>
      </c>
      <c r="AV35" s="183">
        <v>13345</v>
      </c>
      <c r="AW35" s="183">
        <v>100</v>
      </c>
      <c r="AX35" s="185">
        <v>0</v>
      </c>
    </row>
    <row r="36" spans="2:50" s="178" customFormat="1" x14ac:dyDescent="0.25">
      <c r="B36" s="417"/>
      <c r="C36" s="419" t="s">
        <v>8</v>
      </c>
      <c r="D36" s="420"/>
      <c r="E36" s="183">
        <v>0</v>
      </c>
      <c r="F36" s="183">
        <v>262949</v>
      </c>
      <c r="G36" s="183">
        <v>262949</v>
      </c>
      <c r="H36" s="183">
        <v>0</v>
      </c>
      <c r="I36" s="184">
        <v>100</v>
      </c>
      <c r="J36" s="183">
        <v>0</v>
      </c>
      <c r="K36" s="183">
        <v>199546</v>
      </c>
      <c r="L36" s="183">
        <v>199546</v>
      </c>
      <c r="M36" s="183">
        <v>0</v>
      </c>
      <c r="N36" s="184">
        <v>100</v>
      </c>
      <c r="O36" s="421">
        <v>0</v>
      </c>
      <c r="P36" s="422"/>
      <c r="Q36" s="183">
        <v>351414</v>
      </c>
      <c r="R36" s="183">
        <v>351414</v>
      </c>
      <c r="S36" s="183">
        <v>0</v>
      </c>
      <c r="T36" s="184">
        <v>100</v>
      </c>
      <c r="U36" s="183">
        <v>0</v>
      </c>
      <c r="V36" s="183">
        <v>31486</v>
      </c>
      <c r="W36" s="183">
        <v>31486</v>
      </c>
      <c r="X36" s="183">
        <v>0</v>
      </c>
      <c r="Y36" s="184">
        <v>100</v>
      </c>
      <c r="Z36" s="183">
        <v>0</v>
      </c>
      <c r="AA36" s="183">
        <v>38424</v>
      </c>
      <c r="AB36" s="183">
        <v>38424</v>
      </c>
      <c r="AC36" s="183">
        <v>0</v>
      </c>
      <c r="AD36" s="184">
        <v>100</v>
      </c>
      <c r="AE36" s="183">
        <v>0</v>
      </c>
      <c r="AF36" s="183">
        <v>15445</v>
      </c>
      <c r="AG36" s="183">
        <v>15445</v>
      </c>
      <c r="AH36" s="183">
        <v>0</v>
      </c>
      <c r="AI36" s="184">
        <v>100</v>
      </c>
      <c r="AJ36" s="183">
        <v>15114</v>
      </c>
      <c r="AK36" s="183">
        <v>0</v>
      </c>
      <c r="AL36" s="183">
        <v>15114</v>
      </c>
      <c r="AM36" s="183">
        <v>100</v>
      </c>
      <c r="AN36" s="184">
        <v>0</v>
      </c>
      <c r="AO36" s="183">
        <v>13014</v>
      </c>
      <c r="AP36" s="183">
        <v>0</v>
      </c>
      <c r="AQ36" s="183">
        <v>13014</v>
      </c>
      <c r="AR36" s="183">
        <v>100</v>
      </c>
      <c r="AS36" s="184">
        <v>0</v>
      </c>
      <c r="AT36" s="183">
        <v>15556</v>
      </c>
      <c r="AU36" s="183">
        <v>0</v>
      </c>
      <c r="AV36" s="183">
        <v>15556</v>
      </c>
      <c r="AW36" s="183">
        <v>100</v>
      </c>
      <c r="AX36" s="185">
        <v>0</v>
      </c>
    </row>
    <row r="37" spans="2:50" s="178" customFormat="1" x14ac:dyDescent="0.25">
      <c r="B37" s="417"/>
      <c r="C37" s="419" t="s">
        <v>9</v>
      </c>
      <c r="D37" s="420"/>
      <c r="E37" s="183">
        <v>0</v>
      </c>
      <c r="F37" s="183">
        <v>250739</v>
      </c>
      <c r="G37" s="183">
        <v>250739</v>
      </c>
      <c r="H37" s="183">
        <v>0</v>
      </c>
      <c r="I37" s="184">
        <v>100</v>
      </c>
      <c r="J37" s="183">
        <v>0</v>
      </c>
      <c r="K37" s="183">
        <v>193743</v>
      </c>
      <c r="L37" s="183">
        <v>193743</v>
      </c>
      <c r="M37" s="183">
        <v>0</v>
      </c>
      <c r="N37" s="184">
        <v>100</v>
      </c>
      <c r="O37" s="421">
        <v>0</v>
      </c>
      <c r="P37" s="422"/>
      <c r="Q37" s="183">
        <v>363560</v>
      </c>
      <c r="R37" s="183">
        <v>363560</v>
      </c>
      <c r="S37" s="183">
        <v>0</v>
      </c>
      <c r="T37" s="184">
        <v>100</v>
      </c>
      <c r="U37" s="183">
        <v>0</v>
      </c>
      <c r="V37" s="183">
        <v>31836</v>
      </c>
      <c r="W37" s="183">
        <v>31836</v>
      </c>
      <c r="X37" s="183">
        <v>0</v>
      </c>
      <c r="Y37" s="184">
        <v>100</v>
      </c>
      <c r="Z37" s="183">
        <v>0</v>
      </c>
      <c r="AA37" s="183">
        <v>32880</v>
      </c>
      <c r="AB37" s="183">
        <v>32880</v>
      </c>
      <c r="AC37" s="183">
        <v>0</v>
      </c>
      <c r="AD37" s="184">
        <v>100</v>
      </c>
      <c r="AE37" s="183">
        <v>0</v>
      </c>
      <c r="AF37" s="183">
        <v>13656</v>
      </c>
      <c r="AG37" s="183">
        <v>13656</v>
      </c>
      <c r="AH37" s="183">
        <v>0</v>
      </c>
      <c r="AI37" s="184">
        <v>100</v>
      </c>
      <c r="AJ37" s="183">
        <v>15081</v>
      </c>
      <c r="AK37" s="183">
        <v>0</v>
      </c>
      <c r="AL37" s="183">
        <v>15081</v>
      </c>
      <c r="AM37" s="183">
        <v>100</v>
      </c>
      <c r="AN37" s="184">
        <v>0</v>
      </c>
      <c r="AO37" s="183">
        <v>13496</v>
      </c>
      <c r="AP37" s="183">
        <v>0</v>
      </c>
      <c r="AQ37" s="183">
        <v>13496</v>
      </c>
      <c r="AR37" s="183">
        <v>100</v>
      </c>
      <c r="AS37" s="184">
        <v>0</v>
      </c>
      <c r="AT37" s="183">
        <v>15537</v>
      </c>
      <c r="AU37" s="183">
        <v>0</v>
      </c>
      <c r="AV37" s="183">
        <v>15537</v>
      </c>
      <c r="AW37" s="183">
        <v>100</v>
      </c>
      <c r="AX37" s="185">
        <v>0</v>
      </c>
    </row>
    <row r="38" spans="2:50" s="178" customFormat="1" x14ac:dyDescent="0.25">
      <c r="B38" s="417"/>
      <c r="C38" s="419" t="s">
        <v>10</v>
      </c>
      <c r="D38" s="420"/>
      <c r="E38" s="183">
        <v>0</v>
      </c>
      <c r="F38" s="183">
        <v>221162</v>
      </c>
      <c r="G38" s="183">
        <v>221162</v>
      </c>
      <c r="H38" s="183">
        <v>0</v>
      </c>
      <c r="I38" s="184">
        <v>100</v>
      </c>
      <c r="J38" s="183">
        <v>0</v>
      </c>
      <c r="K38" s="183">
        <v>201575</v>
      </c>
      <c r="L38" s="183">
        <v>201575</v>
      </c>
      <c r="M38" s="183">
        <v>0</v>
      </c>
      <c r="N38" s="184">
        <v>100</v>
      </c>
      <c r="O38" s="421">
        <v>0</v>
      </c>
      <c r="P38" s="422"/>
      <c r="Q38" s="183">
        <v>348631</v>
      </c>
      <c r="R38" s="183">
        <v>348631</v>
      </c>
      <c r="S38" s="183">
        <v>0</v>
      </c>
      <c r="T38" s="184">
        <v>100</v>
      </c>
      <c r="U38" s="183">
        <v>0</v>
      </c>
      <c r="V38" s="183">
        <v>32565</v>
      </c>
      <c r="W38" s="183">
        <v>32565</v>
      </c>
      <c r="X38" s="183">
        <v>0</v>
      </c>
      <c r="Y38" s="184">
        <v>100</v>
      </c>
      <c r="Z38" s="183">
        <v>1</v>
      </c>
      <c r="AA38" s="183">
        <v>34187</v>
      </c>
      <c r="AB38" s="183">
        <v>34188</v>
      </c>
      <c r="AC38" s="183">
        <v>0</v>
      </c>
      <c r="AD38" s="184">
        <v>100</v>
      </c>
      <c r="AE38" s="183">
        <v>0</v>
      </c>
      <c r="AF38" s="183">
        <v>12896</v>
      </c>
      <c r="AG38" s="183">
        <v>12896</v>
      </c>
      <c r="AH38" s="183">
        <v>0</v>
      </c>
      <c r="AI38" s="184">
        <v>100</v>
      </c>
      <c r="AJ38" s="183">
        <v>14811</v>
      </c>
      <c r="AK38" s="183">
        <v>0</v>
      </c>
      <c r="AL38" s="183">
        <v>14811</v>
      </c>
      <c r="AM38" s="183">
        <v>100</v>
      </c>
      <c r="AN38" s="184">
        <v>0</v>
      </c>
      <c r="AO38" s="183">
        <v>13300</v>
      </c>
      <c r="AP38" s="183">
        <v>0</v>
      </c>
      <c r="AQ38" s="183">
        <v>13300</v>
      </c>
      <c r="AR38" s="183">
        <v>100</v>
      </c>
      <c r="AS38" s="184">
        <v>0</v>
      </c>
      <c r="AT38" s="183">
        <v>14890</v>
      </c>
      <c r="AU38" s="183">
        <v>0</v>
      </c>
      <c r="AV38" s="183">
        <v>14890</v>
      </c>
      <c r="AW38" s="183">
        <v>100</v>
      </c>
      <c r="AX38" s="185">
        <v>0</v>
      </c>
    </row>
    <row r="39" spans="2:50" s="178" customFormat="1" x14ac:dyDescent="0.25">
      <c r="B39" s="417"/>
      <c r="C39" s="419" t="s">
        <v>11</v>
      </c>
      <c r="D39" s="420"/>
      <c r="E39" s="183">
        <v>0</v>
      </c>
      <c r="F39" s="183">
        <v>217472</v>
      </c>
      <c r="G39" s="183">
        <v>217472</v>
      </c>
      <c r="H39" s="183">
        <v>0</v>
      </c>
      <c r="I39" s="184">
        <v>100</v>
      </c>
      <c r="J39" s="183">
        <v>0</v>
      </c>
      <c r="K39" s="183">
        <v>210513</v>
      </c>
      <c r="L39" s="183">
        <v>210513</v>
      </c>
      <c r="M39" s="183">
        <v>0</v>
      </c>
      <c r="N39" s="184">
        <v>100</v>
      </c>
      <c r="O39" s="421">
        <v>0</v>
      </c>
      <c r="P39" s="422"/>
      <c r="Q39" s="183">
        <v>281725</v>
      </c>
      <c r="R39" s="183">
        <v>281725</v>
      </c>
      <c r="S39" s="183">
        <v>0</v>
      </c>
      <c r="T39" s="184">
        <v>100</v>
      </c>
      <c r="U39" s="183">
        <v>0</v>
      </c>
      <c r="V39" s="183">
        <v>30447</v>
      </c>
      <c r="W39" s="183">
        <v>30447</v>
      </c>
      <c r="X39" s="183">
        <v>0</v>
      </c>
      <c r="Y39" s="184">
        <v>100</v>
      </c>
      <c r="Z39" s="183">
        <v>1</v>
      </c>
      <c r="AA39" s="183">
        <v>33892</v>
      </c>
      <c r="AB39" s="183">
        <v>33893</v>
      </c>
      <c r="AC39" s="183">
        <v>0</v>
      </c>
      <c r="AD39" s="184">
        <v>100</v>
      </c>
      <c r="AE39" s="183">
        <v>0</v>
      </c>
      <c r="AF39" s="183">
        <v>12223</v>
      </c>
      <c r="AG39" s="183">
        <v>12223</v>
      </c>
      <c r="AH39" s="183">
        <v>0</v>
      </c>
      <c r="AI39" s="184">
        <v>100</v>
      </c>
      <c r="AJ39" s="183">
        <v>14886</v>
      </c>
      <c r="AK39" s="183">
        <v>0</v>
      </c>
      <c r="AL39" s="183">
        <v>14886</v>
      </c>
      <c r="AM39" s="183">
        <v>100</v>
      </c>
      <c r="AN39" s="184">
        <v>0</v>
      </c>
      <c r="AO39" s="183">
        <v>13340</v>
      </c>
      <c r="AP39" s="183">
        <v>0</v>
      </c>
      <c r="AQ39" s="183">
        <v>13340</v>
      </c>
      <c r="AR39" s="183">
        <v>100</v>
      </c>
      <c r="AS39" s="184">
        <v>0</v>
      </c>
      <c r="AT39" s="183">
        <v>13891</v>
      </c>
      <c r="AU39" s="183">
        <v>0</v>
      </c>
      <c r="AV39" s="183">
        <v>13891</v>
      </c>
      <c r="AW39" s="183">
        <v>100</v>
      </c>
      <c r="AX39" s="185">
        <v>0</v>
      </c>
    </row>
    <row r="40" spans="2:50" s="178" customFormat="1" x14ac:dyDescent="0.25">
      <c r="B40" s="417"/>
      <c r="C40" s="419" t="s">
        <v>12</v>
      </c>
      <c r="D40" s="420"/>
      <c r="E40" s="183">
        <v>0</v>
      </c>
      <c r="F40" s="183">
        <v>201927</v>
      </c>
      <c r="G40" s="183">
        <v>201927</v>
      </c>
      <c r="H40" s="183">
        <v>0</v>
      </c>
      <c r="I40" s="184">
        <v>100</v>
      </c>
      <c r="J40" s="183">
        <v>0</v>
      </c>
      <c r="K40" s="183">
        <v>215975</v>
      </c>
      <c r="L40" s="183">
        <v>215975</v>
      </c>
      <c r="M40" s="183">
        <v>0</v>
      </c>
      <c r="N40" s="184">
        <v>100</v>
      </c>
      <c r="O40" s="421">
        <v>0</v>
      </c>
      <c r="P40" s="422"/>
      <c r="Q40" s="183">
        <v>292000</v>
      </c>
      <c r="R40" s="183">
        <v>292000</v>
      </c>
      <c r="S40" s="183">
        <v>0</v>
      </c>
      <c r="T40" s="184">
        <v>100</v>
      </c>
      <c r="U40" s="183">
        <v>0</v>
      </c>
      <c r="V40" s="183">
        <v>31931</v>
      </c>
      <c r="W40" s="183">
        <v>31931</v>
      </c>
      <c r="X40" s="183">
        <v>0</v>
      </c>
      <c r="Y40" s="184">
        <v>100</v>
      </c>
      <c r="Z40" s="183">
        <v>2</v>
      </c>
      <c r="AA40" s="183">
        <v>32895</v>
      </c>
      <c r="AB40" s="183">
        <v>32897</v>
      </c>
      <c r="AC40" s="183">
        <v>0.01</v>
      </c>
      <c r="AD40" s="184">
        <v>99.99</v>
      </c>
      <c r="AE40" s="183">
        <v>1</v>
      </c>
      <c r="AF40" s="183">
        <v>12455</v>
      </c>
      <c r="AG40" s="183">
        <v>12456</v>
      </c>
      <c r="AH40" s="183">
        <v>0.01</v>
      </c>
      <c r="AI40" s="184">
        <v>99.99</v>
      </c>
      <c r="AJ40" s="183">
        <v>15885</v>
      </c>
      <c r="AK40" s="183">
        <v>2</v>
      </c>
      <c r="AL40" s="183">
        <v>15887</v>
      </c>
      <c r="AM40" s="183">
        <v>99.99</v>
      </c>
      <c r="AN40" s="184">
        <v>0.01</v>
      </c>
      <c r="AO40" s="183">
        <v>14644</v>
      </c>
      <c r="AP40" s="183">
        <v>0</v>
      </c>
      <c r="AQ40" s="183">
        <v>14644</v>
      </c>
      <c r="AR40" s="183">
        <v>100</v>
      </c>
      <c r="AS40" s="184">
        <v>0</v>
      </c>
      <c r="AT40" s="183">
        <v>14932</v>
      </c>
      <c r="AU40" s="183">
        <v>0</v>
      </c>
      <c r="AV40" s="183">
        <v>14932</v>
      </c>
      <c r="AW40" s="183">
        <v>100</v>
      </c>
      <c r="AX40" s="185">
        <v>0</v>
      </c>
    </row>
    <row r="41" spans="2:50" s="178" customFormat="1" x14ac:dyDescent="0.25">
      <c r="B41" s="417"/>
      <c r="C41" s="419" t="s">
        <v>13</v>
      </c>
      <c r="D41" s="420"/>
      <c r="E41" s="183">
        <v>0</v>
      </c>
      <c r="F41" s="183">
        <v>184892</v>
      </c>
      <c r="G41" s="183">
        <v>184892</v>
      </c>
      <c r="H41" s="183">
        <v>0</v>
      </c>
      <c r="I41" s="184">
        <v>100</v>
      </c>
      <c r="J41" s="183">
        <v>0</v>
      </c>
      <c r="K41" s="183">
        <v>220394</v>
      </c>
      <c r="L41" s="183">
        <v>220394</v>
      </c>
      <c r="M41" s="183">
        <v>0</v>
      </c>
      <c r="N41" s="184">
        <v>100</v>
      </c>
      <c r="O41" s="421">
        <v>0</v>
      </c>
      <c r="P41" s="422"/>
      <c r="Q41" s="183">
        <v>293473</v>
      </c>
      <c r="R41" s="183">
        <v>293473</v>
      </c>
      <c r="S41" s="183">
        <v>0</v>
      </c>
      <c r="T41" s="184">
        <v>100</v>
      </c>
      <c r="U41" s="183">
        <v>0</v>
      </c>
      <c r="V41" s="183">
        <v>34678</v>
      </c>
      <c r="W41" s="183">
        <v>34678</v>
      </c>
      <c r="X41" s="183">
        <v>0</v>
      </c>
      <c r="Y41" s="184">
        <v>100</v>
      </c>
      <c r="Z41" s="183">
        <v>2</v>
      </c>
      <c r="AA41" s="183">
        <v>38509</v>
      </c>
      <c r="AB41" s="183">
        <v>38511</v>
      </c>
      <c r="AC41" s="183">
        <v>0.01</v>
      </c>
      <c r="AD41" s="184">
        <v>99.99</v>
      </c>
      <c r="AE41" s="183">
        <v>0</v>
      </c>
      <c r="AF41" s="183">
        <v>13860</v>
      </c>
      <c r="AG41" s="183">
        <v>13860</v>
      </c>
      <c r="AH41" s="183">
        <v>0</v>
      </c>
      <c r="AI41" s="184">
        <v>100</v>
      </c>
      <c r="AJ41" s="183">
        <v>15662</v>
      </c>
      <c r="AK41" s="183">
        <v>9</v>
      </c>
      <c r="AL41" s="183">
        <v>15671</v>
      </c>
      <c r="AM41" s="183">
        <v>99.94</v>
      </c>
      <c r="AN41" s="184">
        <v>0.06</v>
      </c>
      <c r="AO41" s="183">
        <v>13935</v>
      </c>
      <c r="AP41" s="183">
        <v>0</v>
      </c>
      <c r="AQ41" s="183">
        <v>13935</v>
      </c>
      <c r="AR41" s="183">
        <v>100</v>
      </c>
      <c r="AS41" s="184">
        <v>0</v>
      </c>
      <c r="AT41" s="183">
        <v>14732</v>
      </c>
      <c r="AU41" s="183">
        <v>0</v>
      </c>
      <c r="AV41" s="183">
        <v>14732</v>
      </c>
      <c r="AW41" s="183">
        <v>100</v>
      </c>
      <c r="AX41" s="185">
        <v>0</v>
      </c>
    </row>
    <row r="42" spans="2:50" s="178" customFormat="1" x14ac:dyDescent="0.25">
      <c r="B42" s="417"/>
      <c r="C42" s="419" t="s">
        <v>14</v>
      </c>
      <c r="D42" s="420"/>
      <c r="E42" s="183">
        <v>0</v>
      </c>
      <c r="F42" s="183">
        <v>44752</v>
      </c>
      <c r="G42" s="183">
        <v>44752</v>
      </c>
      <c r="H42" s="183">
        <v>0</v>
      </c>
      <c r="I42" s="184">
        <v>100</v>
      </c>
      <c r="J42" s="183">
        <v>0</v>
      </c>
      <c r="K42" s="183">
        <v>234051</v>
      </c>
      <c r="L42" s="183">
        <v>234051</v>
      </c>
      <c r="M42" s="183">
        <v>0</v>
      </c>
      <c r="N42" s="184">
        <v>100</v>
      </c>
      <c r="O42" s="421">
        <v>0</v>
      </c>
      <c r="P42" s="422"/>
      <c r="Q42" s="183">
        <v>277956</v>
      </c>
      <c r="R42" s="183">
        <v>277956</v>
      </c>
      <c r="S42" s="183">
        <v>0</v>
      </c>
      <c r="T42" s="184">
        <v>100</v>
      </c>
      <c r="U42" s="183">
        <v>0</v>
      </c>
      <c r="V42" s="183">
        <v>29974</v>
      </c>
      <c r="W42" s="183">
        <v>29974</v>
      </c>
      <c r="X42" s="183">
        <v>0</v>
      </c>
      <c r="Y42" s="184">
        <v>100</v>
      </c>
      <c r="Z42" s="183">
        <v>4</v>
      </c>
      <c r="AA42" s="183">
        <v>33320</v>
      </c>
      <c r="AB42" s="183">
        <v>33324</v>
      </c>
      <c r="AC42" s="183">
        <v>0.01</v>
      </c>
      <c r="AD42" s="184">
        <v>99.99</v>
      </c>
      <c r="AE42" s="183">
        <v>0</v>
      </c>
      <c r="AF42" s="183">
        <v>13585</v>
      </c>
      <c r="AG42" s="183">
        <v>13585</v>
      </c>
      <c r="AH42" s="183">
        <v>0</v>
      </c>
      <c r="AI42" s="184">
        <v>100</v>
      </c>
      <c r="AJ42" s="183">
        <v>15940</v>
      </c>
      <c r="AK42" s="183">
        <v>143</v>
      </c>
      <c r="AL42" s="183">
        <v>16083</v>
      </c>
      <c r="AM42" s="183">
        <v>99.11</v>
      </c>
      <c r="AN42" s="184">
        <v>0.89</v>
      </c>
      <c r="AO42" s="183">
        <v>14083</v>
      </c>
      <c r="AP42" s="183">
        <v>0</v>
      </c>
      <c r="AQ42" s="183">
        <v>14083</v>
      </c>
      <c r="AR42" s="183">
        <v>100</v>
      </c>
      <c r="AS42" s="184">
        <v>0</v>
      </c>
      <c r="AT42" s="183">
        <v>14350</v>
      </c>
      <c r="AU42" s="183">
        <v>0</v>
      </c>
      <c r="AV42" s="183">
        <v>14350</v>
      </c>
      <c r="AW42" s="183">
        <v>100</v>
      </c>
      <c r="AX42" s="185">
        <v>0</v>
      </c>
    </row>
    <row r="43" spans="2:50" s="178" customFormat="1" x14ac:dyDescent="0.25">
      <c r="B43" s="417"/>
      <c r="C43" s="419" t="s">
        <v>15</v>
      </c>
      <c r="D43" s="420"/>
      <c r="E43" s="183" t="s">
        <v>277</v>
      </c>
      <c r="F43" s="183" t="s">
        <v>277</v>
      </c>
      <c r="G43" s="183" t="s">
        <v>277</v>
      </c>
      <c r="H43" s="183" t="s">
        <v>277</v>
      </c>
      <c r="I43" s="184" t="s">
        <v>277</v>
      </c>
      <c r="J43" s="183">
        <v>0</v>
      </c>
      <c r="K43" s="183">
        <v>243706</v>
      </c>
      <c r="L43" s="183">
        <v>243706</v>
      </c>
      <c r="M43" s="183">
        <v>0</v>
      </c>
      <c r="N43" s="184">
        <v>100</v>
      </c>
      <c r="O43" s="421">
        <v>0</v>
      </c>
      <c r="P43" s="422"/>
      <c r="Q43" s="183">
        <v>312979</v>
      </c>
      <c r="R43" s="183">
        <v>312979</v>
      </c>
      <c r="S43" s="183">
        <v>0</v>
      </c>
      <c r="T43" s="184">
        <v>100</v>
      </c>
      <c r="U43" s="183">
        <v>0</v>
      </c>
      <c r="V43" s="183">
        <v>36152</v>
      </c>
      <c r="W43" s="183">
        <v>36152</v>
      </c>
      <c r="X43" s="183">
        <v>0</v>
      </c>
      <c r="Y43" s="184">
        <v>100</v>
      </c>
      <c r="Z43" s="183">
        <v>0</v>
      </c>
      <c r="AA43" s="183">
        <v>39613</v>
      </c>
      <c r="AB43" s="183">
        <v>39613</v>
      </c>
      <c r="AC43" s="183">
        <v>0</v>
      </c>
      <c r="AD43" s="184">
        <v>100</v>
      </c>
      <c r="AE43" s="183">
        <v>0</v>
      </c>
      <c r="AF43" s="183">
        <v>14130</v>
      </c>
      <c r="AG43" s="183">
        <v>14130</v>
      </c>
      <c r="AH43" s="183">
        <v>0</v>
      </c>
      <c r="AI43" s="184">
        <v>100</v>
      </c>
      <c r="AJ43" s="183">
        <v>25</v>
      </c>
      <c r="AK43" s="183">
        <v>17225</v>
      </c>
      <c r="AL43" s="183">
        <v>17250</v>
      </c>
      <c r="AM43" s="183">
        <v>0.14000000000000001</v>
      </c>
      <c r="AN43" s="184">
        <v>99.86</v>
      </c>
      <c r="AO43" s="183">
        <v>15875</v>
      </c>
      <c r="AP43" s="183">
        <v>0</v>
      </c>
      <c r="AQ43" s="183">
        <v>15875</v>
      </c>
      <c r="AR43" s="183">
        <v>100</v>
      </c>
      <c r="AS43" s="184">
        <v>0</v>
      </c>
      <c r="AT43" s="183">
        <v>18654</v>
      </c>
      <c r="AU43" s="183">
        <v>0</v>
      </c>
      <c r="AV43" s="183">
        <v>18654</v>
      </c>
      <c r="AW43" s="183">
        <v>100</v>
      </c>
      <c r="AX43" s="185">
        <v>0</v>
      </c>
    </row>
    <row r="44" spans="2:50" s="178" customFormat="1" x14ac:dyDescent="0.25">
      <c r="B44" s="417"/>
      <c r="C44" s="419" t="s">
        <v>16</v>
      </c>
      <c r="D44" s="420"/>
      <c r="E44" s="183" t="s">
        <v>277</v>
      </c>
      <c r="F44" s="183" t="s">
        <v>277</v>
      </c>
      <c r="G44" s="183" t="s">
        <v>277</v>
      </c>
      <c r="H44" s="183" t="s">
        <v>277</v>
      </c>
      <c r="I44" s="184" t="s">
        <v>277</v>
      </c>
      <c r="J44" s="183">
        <v>0</v>
      </c>
      <c r="K44" s="183">
        <v>212233</v>
      </c>
      <c r="L44" s="183">
        <v>212233</v>
      </c>
      <c r="M44" s="183">
        <v>0</v>
      </c>
      <c r="N44" s="184">
        <v>100</v>
      </c>
      <c r="O44" s="421">
        <v>0</v>
      </c>
      <c r="P44" s="422"/>
      <c r="Q44" s="183">
        <v>263680</v>
      </c>
      <c r="R44" s="183">
        <v>263680</v>
      </c>
      <c r="S44" s="183">
        <v>0</v>
      </c>
      <c r="T44" s="184">
        <v>100</v>
      </c>
      <c r="U44" s="183">
        <v>0</v>
      </c>
      <c r="V44" s="183">
        <v>31140</v>
      </c>
      <c r="W44" s="183">
        <v>31140</v>
      </c>
      <c r="X44" s="183">
        <v>0</v>
      </c>
      <c r="Y44" s="184">
        <v>100</v>
      </c>
      <c r="Z44" s="183">
        <v>0</v>
      </c>
      <c r="AA44" s="183">
        <v>34867</v>
      </c>
      <c r="AB44" s="183">
        <v>34867</v>
      </c>
      <c r="AC44" s="183">
        <v>0</v>
      </c>
      <c r="AD44" s="184">
        <v>100</v>
      </c>
      <c r="AE44" s="183">
        <v>0</v>
      </c>
      <c r="AF44" s="183">
        <v>14323</v>
      </c>
      <c r="AG44" s="183">
        <v>14323</v>
      </c>
      <c r="AH44" s="183">
        <v>0</v>
      </c>
      <c r="AI44" s="184">
        <v>100</v>
      </c>
      <c r="AJ44" s="183">
        <v>0</v>
      </c>
      <c r="AK44" s="183">
        <v>15826</v>
      </c>
      <c r="AL44" s="183">
        <v>15826</v>
      </c>
      <c r="AM44" s="183">
        <v>0</v>
      </c>
      <c r="AN44" s="184">
        <v>100</v>
      </c>
      <c r="AO44" s="183">
        <v>14010</v>
      </c>
      <c r="AP44" s="183">
        <v>0</v>
      </c>
      <c r="AQ44" s="183">
        <v>14010</v>
      </c>
      <c r="AR44" s="183">
        <v>100</v>
      </c>
      <c r="AS44" s="184">
        <v>0</v>
      </c>
      <c r="AT44" s="183">
        <v>13133</v>
      </c>
      <c r="AU44" s="183">
        <v>0</v>
      </c>
      <c r="AV44" s="183">
        <v>13133</v>
      </c>
      <c r="AW44" s="183">
        <v>100</v>
      </c>
      <c r="AX44" s="185">
        <v>0</v>
      </c>
    </row>
    <row r="45" spans="2:50" s="178" customFormat="1" ht="15.75" thickBot="1" x14ac:dyDescent="0.3">
      <c r="B45" s="418"/>
      <c r="C45" s="433" t="s">
        <v>17</v>
      </c>
      <c r="D45" s="434"/>
      <c r="E45" s="186" t="s">
        <v>277</v>
      </c>
      <c r="F45" s="186" t="s">
        <v>277</v>
      </c>
      <c r="G45" s="186" t="s">
        <v>277</v>
      </c>
      <c r="H45" s="186" t="s">
        <v>277</v>
      </c>
      <c r="I45" s="187" t="s">
        <v>277</v>
      </c>
      <c r="J45" s="186">
        <v>0</v>
      </c>
      <c r="K45" s="186">
        <v>218572</v>
      </c>
      <c r="L45" s="186">
        <v>218572</v>
      </c>
      <c r="M45" s="186">
        <v>0</v>
      </c>
      <c r="N45" s="187">
        <v>100</v>
      </c>
      <c r="O45" s="435">
        <v>0</v>
      </c>
      <c r="P45" s="436"/>
      <c r="Q45" s="186">
        <v>244934</v>
      </c>
      <c r="R45" s="186">
        <v>244934</v>
      </c>
      <c r="S45" s="186">
        <v>0</v>
      </c>
      <c r="T45" s="187">
        <v>100</v>
      </c>
      <c r="U45" s="186">
        <v>0</v>
      </c>
      <c r="V45" s="186">
        <v>29377</v>
      </c>
      <c r="W45" s="186">
        <v>29377</v>
      </c>
      <c r="X45" s="186">
        <v>0</v>
      </c>
      <c r="Y45" s="187">
        <v>100</v>
      </c>
      <c r="Z45" s="186">
        <v>0</v>
      </c>
      <c r="AA45" s="186">
        <v>32715</v>
      </c>
      <c r="AB45" s="186">
        <v>32715</v>
      </c>
      <c r="AC45" s="186">
        <v>0</v>
      </c>
      <c r="AD45" s="187">
        <v>100</v>
      </c>
      <c r="AE45" s="186">
        <v>0</v>
      </c>
      <c r="AF45" s="186">
        <v>13233</v>
      </c>
      <c r="AG45" s="186">
        <v>13233</v>
      </c>
      <c r="AH45" s="186">
        <v>0</v>
      </c>
      <c r="AI45" s="187">
        <v>100</v>
      </c>
      <c r="AJ45" s="186">
        <v>0</v>
      </c>
      <c r="AK45" s="186">
        <v>16239</v>
      </c>
      <c r="AL45" s="186">
        <v>16239</v>
      </c>
      <c r="AM45" s="186">
        <v>0</v>
      </c>
      <c r="AN45" s="187">
        <v>100</v>
      </c>
      <c r="AO45" s="186">
        <v>13541</v>
      </c>
      <c r="AP45" s="186">
        <v>0</v>
      </c>
      <c r="AQ45" s="186">
        <v>13541</v>
      </c>
      <c r="AR45" s="186">
        <v>100</v>
      </c>
      <c r="AS45" s="187">
        <v>0</v>
      </c>
      <c r="AT45" s="186">
        <v>12485</v>
      </c>
      <c r="AU45" s="186">
        <v>0</v>
      </c>
      <c r="AV45" s="186">
        <v>12485</v>
      </c>
      <c r="AW45" s="186">
        <v>100</v>
      </c>
      <c r="AX45" s="188">
        <v>0</v>
      </c>
    </row>
    <row r="46" spans="2:50" s="178" customFormat="1" ht="15.75" thickTop="1" x14ac:dyDescent="0.25">
      <c r="B46" s="416" t="s">
        <v>359</v>
      </c>
      <c r="C46" s="419" t="s">
        <v>6</v>
      </c>
      <c r="D46" s="420"/>
      <c r="E46" s="183">
        <v>0</v>
      </c>
      <c r="F46" s="183">
        <v>137252</v>
      </c>
      <c r="G46" s="183">
        <v>137252</v>
      </c>
      <c r="H46" s="183">
        <v>0</v>
      </c>
      <c r="I46" s="184">
        <v>100</v>
      </c>
      <c r="J46" s="183">
        <v>0</v>
      </c>
      <c r="K46" s="183">
        <v>180637</v>
      </c>
      <c r="L46" s="183">
        <v>180637</v>
      </c>
      <c r="M46" s="183">
        <v>0</v>
      </c>
      <c r="N46" s="184">
        <v>100</v>
      </c>
      <c r="O46" s="421">
        <v>0</v>
      </c>
      <c r="P46" s="422"/>
      <c r="Q46" s="183">
        <v>161272</v>
      </c>
      <c r="R46" s="183">
        <v>161272</v>
      </c>
      <c r="S46" s="183">
        <v>0</v>
      </c>
      <c r="T46" s="184">
        <v>100</v>
      </c>
      <c r="U46" s="183">
        <v>0</v>
      </c>
      <c r="V46" s="183">
        <v>163139</v>
      </c>
      <c r="W46" s="183">
        <v>163139</v>
      </c>
      <c r="X46" s="183">
        <v>0</v>
      </c>
      <c r="Y46" s="184">
        <v>100</v>
      </c>
      <c r="Z46" s="183">
        <v>0</v>
      </c>
      <c r="AA46" s="183">
        <v>256</v>
      </c>
      <c r="AB46" s="183">
        <v>256</v>
      </c>
      <c r="AC46" s="183">
        <v>0</v>
      </c>
      <c r="AD46" s="184">
        <v>100</v>
      </c>
      <c r="AE46" s="183">
        <v>0</v>
      </c>
      <c r="AF46" s="183">
        <v>339</v>
      </c>
      <c r="AG46" s="183">
        <v>339</v>
      </c>
      <c r="AH46" s="183">
        <v>0</v>
      </c>
      <c r="AI46" s="184">
        <v>100</v>
      </c>
      <c r="AJ46" s="183">
        <v>10</v>
      </c>
      <c r="AK46" s="183">
        <v>0</v>
      </c>
      <c r="AL46" s="183">
        <v>10</v>
      </c>
      <c r="AM46" s="183">
        <v>100</v>
      </c>
      <c r="AN46" s="184">
        <v>0</v>
      </c>
      <c r="AO46" s="183">
        <v>3</v>
      </c>
      <c r="AP46" s="183">
        <v>0</v>
      </c>
      <c r="AQ46" s="183">
        <v>3</v>
      </c>
      <c r="AR46" s="183">
        <v>100</v>
      </c>
      <c r="AS46" s="184">
        <v>0</v>
      </c>
      <c r="AT46" s="183">
        <v>117</v>
      </c>
      <c r="AU46" s="183">
        <v>0</v>
      </c>
      <c r="AV46" s="183">
        <v>117</v>
      </c>
      <c r="AW46" s="183">
        <v>100</v>
      </c>
      <c r="AX46" s="185">
        <v>0</v>
      </c>
    </row>
    <row r="47" spans="2:50" s="178" customFormat="1" x14ac:dyDescent="0.25">
      <c r="B47" s="417"/>
      <c r="C47" s="419" t="s">
        <v>7</v>
      </c>
      <c r="D47" s="420"/>
      <c r="E47" s="183">
        <v>0</v>
      </c>
      <c r="F47" s="183">
        <v>111109</v>
      </c>
      <c r="G47" s="183">
        <v>111109</v>
      </c>
      <c r="H47" s="183">
        <v>0</v>
      </c>
      <c r="I47" s="184">
        <v>100</v>
      </c>
      <c r="J47" s="183">
        <v>0</v>
      </c>
      <c r="K47" s="183">
        <v>174265</v>
      </c>
      <c r="L47" s="183">
        <v>174265</v>
      </c>
      <c r="M47" s="183">
        <v>0</v>
      </c>
      <c r="N47" s="184">
        <v>100</v>
      </c>
      <c r="O47" s="421">
        <v>0</v>
      </c>
      <c r="P47" s="422"/>
      <c r="Q47" s="183">
        <v>152583</v>
      </c>
      <c r="R47" s="183">
        <v>152583</v>
      </c>
      <c r="S47" s="183">
        <v>0</v>
      </c>
      <c r="T47" s="184">
        <v>100</v>
      </c>
      <c r="U47" s="183">
        <v>0</v>
      </c>
      <c r="V47" s="183">
        <v>147604</v>
      </c>
      <c r="W47" s="183">
        <v>147604</v>
      </c>
      <c r="X47" s="183">
        <v>0</v>
      </c>
      <c r="Y47" s="184">
        <v>100</v>
      </c>
      <c r="Z47" s="183">
        <v>0</v>
      </c>
      <c r="AA47" s="183">
        <v>249</v>
      </c>
      <c r="AB47" s="183">
        <v>249</v>
      </c>
      <c r="AC47" s="183">
        <v>0</v>
      </c>
      <c r="AD47" s="184">
        <v>100</v>
      </c>
      <c r="AE47" s="183">
        <v>0</v>
      </c>
      <c r="AF47" s="183">
        <v>330</v>
      </c>
      <c r="AG47" s="183">
        <v>330</v>
      </c>
      <c r="AH47" s="183">
        <v>0</v>
      </c>
      <c r="AI47" s="184">
        <v>100</v>
      </c>
      <c r="AJ47" s="183">
        <v>2</v>
      </c>
      <c r="AK47" s="183">
        <v>0</v>
      </c>
      <c r="AL47" s="183">
        <v>2</v>
      </c>
      <c r="AM47" s="183">
        <v>100</v>
      </c>
      <c r="AN47" s="184">
        <v>0</v>
      </c>
      <c r="AO47" s="183">
        <v>10</v>
      </c>
      <c r="AP47" s="183">
        <v>0</v>
      </c>
      <c r="AQ47" s="183">
        <v>10</v>
      </c>
      <c r="AR47" s="183">
        <v>100</v>
      </c>
      <c r="AS47" s="184">
        <v>0</v>
      </c>
      <c r="AT47" s="183">
        <v>77</v>
      </c>
      <c r="AU47" s="183">
        <v>0</v>
      </c>
      <c r="AV47" s="183">
        <v>77</v>
      </c>
      <c r="AW47" s="183">
        <v>100</v>
      </c>
      <c r="AX47" s="185">
        <v>0</v>
      </c>
    </row>
    <row r="48" spans="2:50" s="178" customFormat="1" x14ac:dyDescent="0.25">
      <c r="B48" s="417"/>
      <c r="C48" s="419" t="s">
        <v>8</v>
      </c>
      <c r="D48" s="420"/>
      <c r="E48" s="183">
        <v>0</v>
      </c>
      <c r="F48" s="183">
        <v>154879</v>
      </c>
      <c r="G48" s="183">
        <v>154879</v>
      </c>
      <c r="H48" s="183">
        <v>0</v>
      </c>
      <c r="I48" s="184">
        <v>100</v>
      </c>
      <c r="J48" s="183">
        <v>0</v>
      </c>
      <c r="K48" s="183">
        <v>156423</v>
      </c>
      <c r="L48" s="183">
        <v>156423</v>
      </c>
      <c r="M48" s="183">
        <v>0</v>
      </c>
      <c r="N48" s="184">
        <v>100</v>
      </c>
      <c r="O48" s="421">
        <v>0</v>
      </c>
      <c r="P48" s="422"/>
      <c r="Q48" s="183">
        <v>161963</v>
      </c>
      <c r="R48" s="183">
        <v>161963</v>
      </c>
      <c r="S48" s="183">
        <v>0</v>
      </c>
      <c r="T48" s="184">
        <v>100</v>
      </c>
      <c r="U48" s="183">
        <v>0</v>
      </c>
      <c r="V48" s="183">
        <v>156321</v>
      </c>
      <c r="W48" s="183">
        <v>156321</v>
      </c>
      <c r="X48" s="183">
        <v>0</v>
      </c>
      <c r="Y48" s="184">
        <v>100</v>
      </c>
      <c r="Z48" s="183">
        <v>0</v>
      </c>
      <c r="AA48" s="183">
        <v>227</v>
      </c>
      <c r="AB48" s="183">
        <v>227</v>
      </c>
      <c r="AC48" s="183">
        <v>0</v>
      </c>
      <c r="AD48" s="184">
        <v>100</v>
      </c>
      <c r="AE48" s="183">
        <v>0</v>
      </c>
      <c r="AF48" s="183">
        <v>352</v>
      </c>
      <c r="AG48" s="183">
        <v>352</v>
      </c>
      <c r="AH48" s="183">
        <v>0</v>
      </c>
      <c r="AI48" s="184">
        <v>100</v>
      </c>
      <c r="AJ48" s="183">
        <v>15</v>
      </c>
      <c r="AK48" s="183">
        <v>0</v>
      </c>
      <c r="AL48" s="183">
        <v>15</v>
      </c>
      <c r="AM48" s="183">
        <v>100</v>
      </c>
      <c r="AN48" s="184">
        <v>0</v>
      </c>
      <c r="AO48" s="183" t="s">
        <v>277</v>
      </c>
      <c r="AP48" s="183" t="s">
        <v>277</v>
      </c>
      <c r="AQ48" s="183" t="s">
        <v>277</v>
      </c>
      <c r="AR48" s="183" t="s">
        <v>277</v>
      </c>
      <c r="AS48" s="184" t="s">
        <v>277</v>
      </c>
      <c r="AT48" s="183">
        <v>57</v>
      </c>
      <c r="AU48" s="183">
        <v>0</v>
      </c>
      <c r="AV48" s="183">
        <v>57</v>
      </c>
      <c r="AW48" s="183">
        <v>100</v>
      </c>
      <c r="AX48" s="185">
        <v>0</v>
      </c>
    </row>
    <row r="49" spans="2:50" s="178" customFormat="1" x14ac:dyDescent="0.25">
      <c r="B49" s="417"/>
      <c r="C49" s="419" t="s">
        <v>9</v>
      </c>
      <c r="D49" s="420"/>
      <c r="E49" s="183">
        <v>0</v>
      </c>
      <c r="F49" s="183">
        <v>145511</v>
      </c>
      <c r="G49" s="183">
        <v>145511</v>
      </c>
      <c r="H49" s="183">
        <v>0</v>
      </c>
      <c r="I49" s="184">
        <v>100</v>
      </c>
      <c r="J49" s="183">
        <v>0</v>
      </c>
      <c r="K49" s="183">
        <v>119616</v>
      </c>
      <c r="L49" s="183">
        <v>119616</v>
      </c>
      <c r="M49" s="183">
        <v>0</v>
      </c>
      <c r="N49" s="184">
        <v>100</v>
      </c>
      <c r="O49" s="421">
        <v>0</v>
      </c>
      <c r="P49" s="422"/>
      <c r="Q49" s="183">
        <v>175241</v>
      </c>
      <c r="R49" s="183">
        <v>175241</v>
      </c>
      <c r="S49" s="183">
        <v>0</v>
      </c>
      <c r="T49" s="184">
        <v>100</v>
      </c>
      <c r="U49" s="183">
        <v>0</v>
      </c>
      <c r="V49" s="183">
        <v>157603</v>
      </c>
      <c r="W49" s="183">
        <v>157603</v>
      </c>
      <c r="X49" s="183">
        <v>0</v>
      </c>
      <c r="Y49" s="184">
        <v>100</v>
      </c>
      <c r="Z49" s="183">
        <v>0</v>
      </c>
      <c r="AA49" s="183">
        <v>336</v>
      </c>
      <c r="AB49" s="183">
        <v>336</v>
      </c>
      <c r="AC49" s="183">
        <v>0</v>
      </c>
      <c r="AD49" s="184">
        <v>100</v>
      </c>
      <c r="AE49" s="183">
        <v>0</v>
      </c>
      <c r="AF49" s="183">
        <v>301</v>
      </c>
      <c r="AG49" s="183">
        <v>301</v>
      </c>
      <c r="AH49" s="183">
        <v>0</v>
      </c>
      <c r="AI49" s="184">
        <v>100</v>
      </c>
      <c r="AJ49" s="183">
        <v>15</v>
      </c>
      <c r="AK49" s="183">
        <v>0</v>
      </c>
      <c r="AL49" s="183">
        <v>15</v>
      </c>
      <c r="AM49" s="183">
        <v>100</v>
      </c>
      <c r="AN49" s="184">
        <v>0</v>
      </c>
      <c r="AO49" s="183">
        <v>12</v>
      </c>
      <c r="AP49" s="183">
        <v>0</v>
      </c>
      <c r="AQ49" s="183">
        <v>12</v>
      </c>
      <c r="AR49" s="183">
        <v>100</v>
      </c>
      <c r="AS49" s="184">
        <v>0</v>
      </c>
      <c r="AT49" s="183">
        <v>165</v>
      </c>
      <c r="AU49" s="183">
        <v>0</v>
      </c>
      <c r="AV49" s="183">
        <v>165</v>
      </c>
      <c r="AW49" s="183">
        <v>100</v>
      </c>
      <c r="AX49" s="185">
        <v>0</v>
      </c>
    </row>
    <row r="50" spans="2:50" s="178" customFormat="1" x14ac:dyDescent="0.25">
      <c r="B50" s="417"/>
      <c r="C50" s="419" t="s">
        <v>10</v>
      </c>
      <c r="D50" s="420"/>
      <c r="E50" s="183">
        <v>0</v>
      </c>
      <c r="F50" s="183">
        <v>138627</v>
      </c>
      <c r="G50" s="183">
        <v>138627</v>
      </c>
      <c r="H50" s="183">
        <v>0</v>
      </c>
      <c r="I50" s="184">
        <v>100</v>
      </c>
      <c r="J50" s="183">
        <v>0</v>
      </c>
      <c r="K50" s="183">
        <v>154854</v>
      </c>
      <c r="L50" s="183">
        <v>154854</v>
      </c>
      <c r="M50" s="183">
        <v>0</v>
      </c>
      <c r="N50" s="184">
        <v>100</v>
      </c>
      <c r="O50" s="421">
        <v>0</v>
      </c>
      <c r="P50" s="422"/>
      <c r="Q50" s="183">
        <v>171633</v>
      </c>
      <c r="R50" s="183">
        <v>171633</v>
      </c>
      <c r="S50" s="183">
        <v>0</v>
      </c>
      <c r="T50" s="184">
        <v>100</v>
      </c>
      <c r="U50" s="183">
        <v>0</v>
      </c>
      <c r="V50" s="183">
        <v>152225</v>
      </c>
      <c r="W50" s="183">
        <v>152225</v>
      </c>
      <c r="X50" s="183">
        <v>0</v>
      </c>
      <c r="Y50" s="184">
        <v>100</v>
      </c>
      <c r="Z50" s="183">
        <v>0</v>
      </c>
      <c r="AA50" s="183">
        <v>419</v>
      </c>
      <c r="AB50" s="183">
        <v>419</v>
      </c>
      <c r="AC50" s="183">
        <v>0</v>
      </c>
      <c r="AD50" s="184">
        <v>100</v>
      </c>
      <c r="AE50" s="183">
        <v>0</v>
      </c>
      <c r="AF50" s="183">
        <v>395</v>
      </c>
      <c r="AG50" s="183">
        <v>395</v>
      </c>
      <c r="AH50" s="183">
        <v>0</v>
      </c>
      <c r="AI50" s="184">
        <v>100</v>
      </c>
      <c r="AJ50" s="183">
        <v>23</v>
      </c>
      <c r="AK50" s="183">
        <v>0</v>
      </c>
      <c r="AL50" s="183">
        <v>23</v>
      </c>
      <c r="AM50" s="183">
        <v>100</v>
      </c>
      <c r="AN50" s="184">
        <v>0</v>
      </c>
      <c r="AO50" s="183">
        <v>3</v>
      </c>
      <c r="AP50" s="183">
        <v>0</v>
      </c>
      <c r="AQ50" s="183">
        <v>3</v>
      </c>
      <c r="AR50" s="183">
        <v>100</v>
      </c>
      <c r="AS50" s="184">
        <v>0</v>
      </c>
      <c r="AT50" s="183">
        <v>103</v>
      </c>
      <c r="AU50" s="183">
        <v>0</v>
      </c>
      <c r="AV50" s="183">
        <v>103</v>
      </c>
      <c r="AW50" s="183">
        <v>100</v>
      </c>
      <c r="AX50" s="185">
        <v>0</v>
      </c>
    </row>
    <row r="51" spans="2:50" s="178" customFormat="1" x14ac:dyDescent="0.25">
      <c r="B51" s="417"/>
      <c r="C51" s="419" t="s">
        <v>11</v>
      </c>
      <c r="D51" s="420"/>
      <c r="E51" s="183">
        <v>0</v>
      </c>
      <c r="F51" s="183">
        <v>147661</v>
      </c>
      <c r="G51" s="183">
        <v>147661</v>
      </c>
      <c r="H51" s="183">
        <v>0</v>
      </c>
      <c r="I51" s="184">
        <v>100</v>
      </c>
      <c r="J51" s="183">
        <v>0</v>
      </c>
      <c r="K51" s="183">
        <v>184295</v>
      </c>
      <c r="L51" s="183">
        <v>184295</v>
      </c>
      <c r="M51" s="183">
        <v>0</v>
      </c>
      <c r="N51" s="184">
        <v>100</v>
      </c>
      <c r="O51" s="421">
        <v>0</v>
      </c>
      <c r="P51" s="422"/>
      <c r="Q51" s="183">
        <v>156582</v>
      </c>
      <c r="R51" s="183">
        <v>156582</v>
      </c>
      <c r="S51" s="183">
        <v>0</v>
      </c>
      <c r="T51" s="184">
        <v>100</v>
      </c>
      <c r="U51" s="183">
        <v>0</v>
      </c>
      <c r="V51" s="183">
        <v>142770</v>
      </c>
      <c r="W51" s="183">
        <v>142770</v>
      </c>
      <c r="X51" s="183">
        <v>0</v>
      </c>
      <c r="Y51" s="184">
        <v>100</v>
      </c>
      <c r="Z51" s="183">
        <v>0</v>
      </c>
      <c r="AA51" s="183">
        <v>374</v>
      </c>
      <c r="AB51" s="183">
        <v>374</v>
      </c>
      <c r="AC51" s="183">
        <v>0</v>
      </c>
      <c r="AD51" s="184">
        <v>100</v>
      </c>
      <c r="AE51" s="183">
        <v>0</v>
      </c>
      <c r="AF51" s="183">
        <v>290</v>
      </c>
      <c r="AG51" s="183">
        <v>290</v>
      </c>
      <c r="AH51" s="183">
        <v>0</v>
      </c>
      <c r="AI51" s="184">
        <v>100</v>
      </c>
      <c r="AJ51" s="183">
        <v>4</v>
      </c>
      <c r="AK51" s="183">
        <v>0</v>
      </c>
      <c r="AL51" s="183">
        <v>4</v>
      </c>
      <c r="AM51" s="183">
        <v>100</v>
      </c>
      <c r="AN51" s="184">
        <v>0</v>
      </c>
      <c r="AO51" s="183">
        <v>2</v>
      </c>
      <c r="AP51" s="183">
        <v>0</v>
      </c>
      <c r="AQ51" s="183">
        <v>2</v>
      </c>
      <c r="AR51" s="183">
        <v>100</v>
      </c>
      <c r="AS51" s="184">
        <v>0</v>
      </c>
      <c r="AT51" s="183">
        <v>89</v>
      </c>
      <c r="AU51" s="183">
        <v>0</v>
      </c>
      <c r="AV51" s="183">
        <v>89</v>
      </c>
      <c r="AW51" s="183">
        <v>100</v>
      </c>
      <c r="AX51" s="185">
        <v>0</v>
      </c>
    </row>
    <row r="52" spans="2:50" s="178" customFormat="1" x14ac:dyDescent="0.25">
      <c r="B52" s="417"/>
      <c r="C52" s="419" t="s">
        <v>12</v>
      </c>
      <c r="D52" s="420"/>
      <c r="E52" s="183">
        <v>0</v>
      </c>
      <c r="F52" s="183">
        <v>134596</v>
      </c>
      <c r="G52" s="183">
        <v>134596</v>
      </c>
      <c r="H52" s="183">
        <v>0</v>
      </c>
      <c r="I52" s="184">
        <v>100</v>
      </c>
      <c r="J52" s="183">
        <v>0</v>
      </c>
      <c r="K52" s="183">
        <v>183650</v>
      </c>
      <c r="L52" s="183">
        <v>183650</v>
      </c>
      <c r="M52" s="183">
        <v>0</v>
      </c>
      <c r="N52" s="184">
        <v>100</v>
      </c>
      <c r="O52" s="421">
        <v>2</v>
      </c>
      <c r="P52" s="422"/>
      <c r="Q52" s="183">
        <v>169227</v>
      </c>
      <c r="R52" s="183">
        <v>169229</v>
      </c>
      <c r="S52" s="183">
        <v>0</v>
      </c>
      <c r="T52" s="184">
        <v>100</v>
      </c>
      <c r="U52" s="183">
        <v>0</v>
      </c>
      <c r="V52" s="183">
        <v>148703</v>
      </c>
      <c r="W52" s="183">
        <v>148703</v>
      </c>
      <c r="X52" s="183">
        <v>0</v>
      </c>
      <c r="Y52" s="184">
        <v>100</v>
      </c>
      <c r="Z52" s="183">
        <v>0</v>
      </c>
      <c r="AA52" s="183">
        <v>363</v>
      </c>
      <c r="AB52" s="183">
        <v>363</v>
      </c>
      <c r="AC52" s="183">
        <v>0</v>
      </c>
      <c r="AD52" s="184">
        <v>100</v>
      </c>
      <c r="AE52" s="183">
        <v>0</v>
      </c>
      <c r="AF52" s="183">
        <v>219</v>
      </c>
      <c r="AG52" s="183">
        <v>219</v>
      </c>
      <c r="AH52" s="183">
        <v>0</v>
      </c>
      <c r="AI52" s="184">
        <v>100</v>
      </c>
      <c r="AJ52" s="183">
        <v>18</v>
      </c>
      <c r="AK52" s="183">
        <v>0</v>
      </c>
      <c r="AL52" s="183">
        <v>18</v>
      </c>
      <c r="AM52" s="183">
        <v>100</v>
      </c>
      <c r="AN52" s="184">
        <v>0</v>
      </c>
      <c r="AO52" s="183">
        <v>10</v>
      </c>
      <c r="AP52" s="183">
        <v>0</v>
      </c>
      <c r="AQ52" s="183">
        <v>10</v>
      </c>
      <c r="AR52" s="183">
        <v>100</v>
      </c>
      <c r="AS52" s="184">
        <v>0</v>
      </c>
      <c r="AT52" s="183">
        <v>152</v>
      </c>
      <c r="AU52" s="183">
        <v>0</v>
      </c>
      <c r="AV52" s="183">
        <v>152</v>
      </c>
      <c r="AW52" s="183">
        <v>100</v>
      </c>
      <c r="AX52" s="185">
        <v>0</v>
      </c>
    </row>
    <row r="53" spans="2:50" s="178" customFormat="1" x14ac:dyDescent="0.25">
      <c r="B53" s="417"/>
      <c r="C53" s="419" t="s">
        <v>13</v>
      </c>
      <c r="D53" s="420"/>
      <c r="E53" s="183">
        <v>0</v>
      </c>
      <c r="F53" s="183">
        <v>130577</v>
      </c>
      <c r="G53" s="183">
        <v>130577</v>
      </c>
      <c r="H53" s="183">
        <v>0</v>
      </c>
      <c r="I53" s="184">
        <v>100</v>
      </c>
      <c r="J53" s="183">
        <v>0</v>
      </c>
      <c r="K53" s="183">
        <v>183273</v>
      </c>
      <c r="L53" s="183">
        <v>183273</v>
      </c>
      <c r="M53" s="183">
        <v>0</v>
      </c>
      <c r="N53" s="184">
        <v>100</v>
      </c>
      <c r="O53" s="421">
        <v>0</v>
      </c>
      <c r="P53" s="422"/>
      <c r="Q53" s="183">
        <v>171977</v>
      </c>
      <c r="R53" s="183">
        <v>171977</v>
      </c>
      <c r="S53" s="183">
        <v>0</v>
      </c>
      <c r="T53" s="184">
        <v>100</v>
      </c>
      <c r="U53" s="183">
        <v>0</v>
      </c>
      <c r="V53" s="183">
        <v>154681</v>
      </c>
      <c r="W53" s="183">
        <v>154681</v>
      </c>
      <c r="X53" s="183">
        <v>0</v>
      </c>
      <c r="Y53" s="184">
        <v>100</v>
      </c>
      <c r="Z53" s="183">
        <v>0</v>
      </c>
      <c r="AA53" s="183">
        <v>385</v>
      </c>
      <c r="AB53" s="183">
        <v>385</v>
      </c>
      <c r="AC53" s="183">
        <v>0</v>
      </c>
      <c r="AD53" s="184">
        <v>100</v>
      </c>
      <c r="AE53" s="183">
        <v>0</v>
      </c>
      <c r="AF53" s="183">
        <v>353</v>
      </c>
      <c r="AG53" s="183">
        <v>353</v>
      </c>
      <c r="AH53" s="183">
        <v>0</v>
      </c>
      <c r="AI53" s="184">
        <v>100</v>
      </c>
      <c r="AJ53" s="183">
        <v>6</v>
      </c>
      <c r="AK53" s="183">
        <v>0</v>
      </c>
      <c r="AL53" s="183">
        <v>6</v>
      </c>
      <c r="AM53" s="183">
        <v>100</v>
      </c>
      <c r="AN53" s="184">
        <v>0</v>
      </c>
      <c r="AO53" s="183">
        <v>8</v>
      </c>
      <c r="AP53" s="183">
        <v>0</v>
      </c>
      <c r="AQ53" s="183">
        <v>8</v>
      </c>
      <c r="AR53" s="183">
        <v>100</v>
      </c>
      <c r="AS53" s="184">
        <v>0</v>
      </c>
      <c r="AT53" s="183">
        <v>82</v>
      </c>
      <c r="AU53" s="183">
        <v>0</v>
      </c>
      <c r="AV53" s="183">
        <v>82</v>
      </c>
      <c r="AW53" s="183">
        <v>100</v>
      </c>
      <c r="AX53" s="185">
        <v>0</v>
      </c>
    </row>
    <row r="54" spans="2:50" s="178" customFormat="1" x14ac:dyDescent="0.25">
      <c r="B54" s="417"/>
      <c r="C54" s="419" t="s">
        <v>14</v>
      </c>
      <c r="D54" s="420"/>
      <c r="E54" s="183">
        <v>0</v>
      </c>
      <c r="F54" s="183">
        <v>71450</v>
      </c>
      <c r="G54" s="183">
        <v>71450</v>
      </c>
      <c r="H54" s="183">
        <v>0</v>
      </c>
      <c r="I54" s="184">
        <v>100</v>
      </c>
      <c r="J54" s="183">
        <v>0</v>
      </c>
      <c r="K54" s="183">
        <v>189737</v>
      </c>
      <c r="L54" s="183">
        <v>189737</v>
      </c>
      <c r="M54" s="183">
        <v>0</v>
      </c>
      <c r="N54" s="184">
        <v>100</v>
      </c>
      <c r="O54" s="421">
        <v>0</v>
      </c>
      <c r="P54" s="422"/>
      <c r="Q54" s="183">
        <v>168378</v>
      </c>
      <c r="R54" s="183">
        <v>168378</v>
      </c>
      <c r="S54" s="183">
        <v>0</v>
      </c>
      <c r="T54" s="184">
        <v>100</v>
      </c>
      <c r="U54" s="183">
        <v>0</v>
      </c>
      <c r="V54" s="183">
        <v>141927</v>
      </c>
      <c r="W54" s="183">
        <v>141927</v>
      </c>
      <c r="X54" s="183">
        <v>0</v>
      </c>
      <c r="Y54" s="184">
        <v>100</v>
      </c>
      <c r="Z54" s="183">
        <v>0</v>
      </c>
      <c r="AA54" s="183">
        <v>209</v>
      </c>
      <c r="AB54" s="183">
        <v>209</v>
      </c>
      <c r="AC54" s="183">
        <v>0</v>
      </c>
      <c r="AD54" s="184">
        <v>100</v>
      </c>
      <c r="AE54" s="183">
        <v>0</v>
      </c>
      <c r="AF54" s="183">
        <v>448</v>
      </c>
      <c r="AG54" s="183">
        <v>448</v>
      </c>
      <c r="AH54" s="183">
        <v>0</v>
      </c>
      <c r="AI54" s="184">
        <v>100</v>
      </c>
      <c r="AJ54" s="183">
        <v>19</v>
      </c>
      <c r="AK54" s="183">
        <v>0</v>
      </c>
      <c r="AL54" s="183">
        <v>19</v>
      </c>
      <c r="AM54" s="183">
        <v>100</v>
      </c>
      <c r="AN54" s="184">
        <v>0</v>
      </c>
      <c r="AO54" s="183" t="s">
        <v>277</v>
      </c>
      <c r="AP54" s="183" t="s">
        <v>277</v>
      </c>
      <c r="AQ54" s="183" t="s">
        <v>277</v>
      </c>
      <c r="AR54" s="183" t="s">
        <v>277</v>
      </c>
      <c r="AS54" s="184" t="s">
        <v>277</v>
      </c>
      <c r="AT54" s="183">
        <v>71</v>
      </c>
      <c r="AU54" s="183">
        <v>0</v>
      </c>
      <c r="AV54" s="183">
        <v>71</v>
      </c>
      <c r="AW54" s="183">
        <v>100</v>
      </c>
      <c r="AX54" s="185">
        <v>0</v>
      </c>
    </row>
    <row r="55" spans="2:50" s="178" customFormat="1" x14ac:dyDescent="0.25">
      <c r="B55" s="417"/>
      <c r="C55" s="419" t="s">
        <v>15</v>
      </c>
      <c r="D55" s="420"/>
      <c r="E55" s="183" t="s">
        <v>277</v>
      </c>
      <c r="F55" s="183" t="s">
        <v>277</v>
      </c>
      <c r="G55" s="183" t="s">
        <v>277</v>
      </c>
      <c r="H55" s="183" t="s">
        <v>277</v>
      </c>
      <c r="I55" s="184" t="s">
        <v>277</v>
      </c>
      <c r="J55" s="183">
        <v>0</v>
      </c>
      <c r="K55" s="183">
        <v>192627</v>
      </c>
      <c r="L55" s="183">
        <v>192627</v>
      </c>
      <c r="M55" s="183">
        <v>0</v>
      </c>
      <c r="N55" s="184">
        <v>100</v>
      </c>
      <c r="O55" s="421">
        <v>0</v>
      </c>
      <c r="P55" s="422"/>
      <c r="Q55" s="183">
        <v>189498</v>
      </c>
      <c r="R55" s="183">
        <v>189498</v>
      </c>
      <c r="S55" s="183">
        <v>0</v>
      </c>
      <c r="T55" s="184">
        <v>100</v>
      </c>
      <c r="U55" s="183">
        <v>0</v>
      </c>
      <c r="V55" s="183">
        <v>169194</v>
      </c>
      <c r="W55" s="183">
        <v>169194</v>
      </c>
      <c r="X55" s="183">
        <v>0</v>
      </c>
      <c r="Y55" s="184">
        <v>100</v>
      </c>
      <c r="Z55" s="183">
        <v>0</v>
      </c>
      <c r="AA55" s="183">
        <v>558</v>
      </c>
      <c r="AB55" s="183">
        <v>558</v>
      </c>
      <c r="AC55" s="183">
        <v>0</v>
      </c>
      <c r="AD55" s="184">
        <v>100</v>
      </c>
      <c r="AE55" s="183">
        <v>0</v>
      </c>
      <c r="AF55" s="183">
        <v>333</v>
      </c>
      <c r="AG55" s="183">
        <v>333</v>
      </c>
      <c r="AH55" s="183">
        <v>0</v>
      </c>
      <c r="AI55" s="184">
        <v>100</v>
      </c>
      <c r="AJ55" s="183">
        <v>0</v>
      </c>
      <c r="AK55" s="183">
        <v>19</v>
      </c>
      <c r="AL55" s="183">
        <v>19</v>
      </c>
      <c r="AM55" s="183">
        <v>0</v>
      </c>
      <c r="AN55" s="184">
        <v>100</v>
      </c>
      <c r="AO55" s="183">
        <v>6</v>
      </c>
      <c r="AP55" s="183">
        <v>0</v>
      </c>
      <c r="AQ55" s="183">
        <v>6</v>
      </c>
      <c r="AR55" s="183">
        <v>100</v>
      </c>
      <c r="AS55" s="184">
        <v>0</v>
      </c>
      <c r="AT55" s="183">
        <v>84</v>
      </c>
      <c r="AU55" s="183">
        <v>0</v>
      </c>
      <c r="AV55" s="183">
        <v>84</v>
      </c>
      <c r="AW55" s="183">
        <v>100</v>
      </c>
      <c r="AX55" s="185">
        <v>0</v>
      </c>
    </row>
    <row r="56" spans="2:50" s="178" customFormat="1" x14ac:dyDescent="0.25">
      <c r="B56" s="417"/>
      <c r="C56" s="419" t="s">
        <v>16</v>
      </c>
      <c r="D56" s="420"/>
      <c r="E56" s="183" t="s">
        <v>277</v>
      </c>
      <c r="F56" s="183" t="s">
        <v>277</v>
      </c>
      <c r="G56" s="183" t="s">
        <v>277</v>
      </c>
      <c r="H56" s="183" t="s">
        <v>277</v>
      </c>
      <c r="I56" s="184" t="s">
        <v>277</v>
      </c>
      <c r="J56" s="183">
        <v>0</v>
      </c>
      <c r="K56" s="183">
        <v>150301</v>
      </c>
      <c r="L56" s="183">
        <v>150301</v>
      </c>
      <c r="M56" s="183">
        <v>0</v>
      </c>
      <c r="N56" s="184">
        <v>100</v>
      </c>
      <c r="O56" s="421">
        <v>0</v>
      </c>
      <c r="P56" s="422"/>
      <c r="Q56" s="183">
        <v>162780</v>
      </c>
      <c r="R56" s="183">
        <v>162780</v>
      </c>
      <c r="S56" s="183">
        <v>0</v>
      </c>
      <c r="T56" s="184">
        <v>100</v>
      </c>
      <c r="U56" s="183">
        <v>0</v>
      </c>
      <c r="V56" s="183">
        <v>143658</v>
      </c>
      <c r="W56" s="183">
        <v>143658</v>
      </c>
      <c r="X56" s="183">
        <v>0</v>
      </c>
      <c r="Y56" s="184">
        <v>100</v>
      </c>
      <c r="Z56" s="183">
        <v>0</v>
      </c>
      <c r="AA56" s="183">
        <v>260</v>
      </c>
      <c r="AB56" s="183">
        <v>260</v>
      </c>
      <c r="AC56" s="183">
        <v>0</v>
      </c>
      <c r="AD56" s="184">
        <v>100</v>
      </c>
      <c r="AE56" s="183">
        <v>0</v>
      </c>
      <c r="AF56" s="183">
        <v>308</v>
      </c>
      <c r="AG56" s="183">
        <v>308</v>
      </c>
      <c r="AH56" s="183">
        <v>0</v>
      </c>
      <c r="AI56" s="184">
        <v>100</v>
      </c>
      <c r="AJ56" s="183">
        <v>0</v>
      </c>
      <c r="AK56" s="183">
        <v>16</v>
      </c>
      <c r="AL56" s="183">
        <v>16</v>
      </c>
      <c r="AM56" s="183">
        <v>0</v>
      </c>
      <c r="AN56" s="184">
        <v>100</v>
      </c>
      <c r="AO56" s="183">
        <v>44</v>
      </c>
      <c r="AP56" s="183">
        <v>0</v>
      </c>
      <c r="AQ56" s="183">
        <v>44</v>
      </c>
      <c r="AR56" s="183">
        <v>100</v>
      </c>
      <c r="AS56" s="184">
        <v>0</v>
      </c>
      <c r="AT56" s="183">
        <v>114</v>
      </c>
      <c r="AU56" s="183">
        <v>0</v>
      </c>
      <c r="AV56" s="183">
        <v>114</v>
      </c>
      <c r="AW56" s="183">
        <v>100</v>
      </c>
      <c r="AX56" s="185">
        <v>0</v>
      </c>
    </row>
    <row r="57" spans="2:50" s="178" customFormat="1" ht="15.75" thickBot="1" x14ac:dyDescent="0.3">
      <c r="B57" s="418"/>
      <c r="C57" s="433" t="s">
        <v>17</v>
      </c>
      <c r="D57" s="434"/>
      <c r="E57" s="186" t="s">
        <v>277</v>
      </c>
      <c r="F57" s="186" t="s">
        <v>277</v>
      </c>
      <c r="G57" s="186" t="s">
        <v>277</v>
      </c>
      <c r="H57" s="186" t="s">
        <v>277</v>
      </c>
      <c r="I57" s="187" t="s">
        <v>277</v>
      </c>
      <c r="J57" s="186">
        <v>0</v>
      </c>
      <c r="K57" s="186">
        <v>127242</v>
      </c>
      <c r="L57" s="186">
        <v>127242</v>
      </c>
      <c r="M57" s="186">
        <v>0</v>
      </c>
      <c r="N57" s="187">
        <v>100</v>
      </c>
      <c r="O57" s="435">
        <v>0</v>
      </c>
      <c r="P57" s="436"/>
      <c r="Q57" s="186">
        <v>164958</v>
      </c>
      <c r="R57" s="186">
        <v>164958</v>
      </c>
      <c r="S57" s="186">
        <v>0</v>
      </c>
      <c r="T57" s="187">
        <v>100</v>
      </c>
      <c r="U57" s="186">
        <v>0</v>
      </c>
      <c r="V57" s="186">
        <v>137110</v>
      </c>
      <c r="W57" s="186">
        <v>137110</v>
      </c>
      <c r="X57" s="186">
        <v>0</v>
      </c>
      <c r="Y57" s="187">
        <v>100</v>
      </c>
      <c r="Z57" s="186">
        <v>0</v>
      </c>
      <c r="AA57" s="186">
        <v>376</v>
      </c>
      <c r="AB57" s="186">
        <v>376</v>
      </c>
      <c r="AC57" s="186">
        <v>0</v>
      </c>
      <c r="AD57" s="187">
        <v>100</v>
      </c>
      <c r="AE57" s="186">
        <v>0</v>
      </c>
      <c r="AF57" s="186">
        <v>208</v>
      </c>
      <c r="AG57" s="186">
        <v>208</v>
      </c>
      <c r="AH57" s="186">
        <v>0</v>
      </c>
      <c r="AI57" s="187">
        <v>100</v>
      </c>
      <c r="AJ57" s="186">
        <v>0</v>
      </c>
      <c r="AK57" s="186">
        <v>13</v>
      </c>
      <c r="AL57" s="186">
        <v>13</v>
      </c>
      <c r="AM57" s="186">
        <v>0</v>
      </c>
      <c r="AN57" s="187">
        <v>100</v>
      </c>
      <c r="AO57" s="186">
        <v>2</v>
      </c>
      <c r="AP57" s="186">
        <v>0</v>
      </c>
      <c r="AQ57" s="186">
        <v>2</v>
      </c>
      <c r="AR57" s="186">
        <v>100</v>
      </c>
      <c r="AS57" s="187">
        <v>0</v>
      </c>
      <c r="AT57" s="186">
        <v>192</v>
      </c>
      <c r="AU57" s="186">
        <v>0</v>
      </c>
      <c r="AV57" s="186">
        <v>192</v>
      </c>
      <c r="AW57" s="186">
        <v>100</v>
      </c>
      <c r="AX57" s="188">
        <v>0</v>
      </c>
    </row>
    <row r="58" spans="2:50" s="178" customFormat="1" ht="15.75" thickTop="1" x14ac:dyDescent="0.25">
      <c r="B58" s="416" t="s">
        <v>358</v>
      </c>
      <c r="C58" s="419" t="s">
        <v>6</v>
      </c>
      <c r="D58" s="420"/>
      <c r="E58" s="183">
        <v>0</v>
      </c>
      <c r="F58" s="183">
        <v>174149</v>
      </c>
      <c r="G58" s="183">
        <v>174149</v>
      </c>
      <c r="H58" s="183">
        <v>0</v>
      </c>
      <c r="I58" s="184">
        <v>100</v>
      </c>
      <c r="J58" s="183">
        <v>0</v>
      </c>
      <c r="K58" s="183">
        <v>180763</v>
      </c>
      <c r="L58" s="183">
        <v>180763</v>
      </c>
      <c r="M58" s="183">
        <v>0</v>
      </c>
      <c r="N58" s="184">
        <v>100</v>
      </c>
      <c r="O58" s="421">
        <v>0</v>
      </c>
      <c r="P58" s="422"/>
      <c r="Q58" s="183">
        <v>102110</v>
      </c>
      <c r="R58" s="183">
        <v>102110</v>
      </c>
      <c r="S58" s="183">
        <v>0</v>
      </c>
      <c r="T58" s="184">
        <v>100</v>
      </c>
      <c r="U58" s="183">
        <v>0</v>
      </c>
      <c r="V58" s="183">
        <v>28943</v>
      </c>
      <c r="W58" s="183">
        <v>28943</v>
      </c>
      <c r="X58" s="183">
        <v>0</v>
      </c>
      <c r="Y58" s="184">
        <v>100</v>
      </c>
      <c r="Z58" s="183" t="s">
        <v>277</v>
      </c>
      <c r="AA58" s="183" t="s">
        <v>277</v>
      </c>
      <c r="AB58" s="183" t="s">
        <v>277</v>
      </c>
      <c r="AC58" s="183" t="s">
        <v>277</v>
      </c>
      <c r="AD58" s="184" t="s">
        <v>277</v>
      </c>
      <c r="AE58" s="183" t="s">
        <v>277</v>
      </c>
      <c r="AF58" s="183" t="s">
        <v>277</v>
      </c>
      <c r="AG58" s="183" t="s">
        <v>277</v>
      </c>
      <c r="AH58" s="183" t="s">
        <v>277</v>
      </c>
      <c r="AI58" s="184" t="s">
        <v>277</v>
      </c>
      <c r="AJ58" s="183" t="s">
        <v>277</v>
      </c>
      <c r="AK58" s="183" t="s">
        <v>277</v>
      </c>
      <c r="AL58" s="183" t="s">
        <v>277</v>
      </c>
      <c r="AM58" s="183" t="s">
        <v>277</v>
      </c>
      <c r="AN58" s="184" t="s">
        <v>277</v>
      </c>
      <c r="AO58" s="183" t="s">
        <v>277</v>
      </c>
      <c r="AP58" s="183" t="s">
        <v>277</v>
      </c>
      <c r="AQ58" s="183" t="s">
        <v>277</v>
      </c>
      <c r="AR58" s="183" t="s">
        <v>277</v>
      </c>
      <c r="AS58" s="184" t="s">
        <v>277</v>
      </c>
      <c r="AT58" s="183" t="s">
        <v>277</v>
      </c>
      <c r="AU58" s="183" t="s">
        <v>277</v>
      </c>
      <c r="AV58" s="183" t="s">
        <v>277</v>
      </c>
      <c r="AW58" s="183" t="s">
        <v>277</v>
      </c>
      <c r="AX58" s="185" t="s">
        <v>277</v>
      </c>
    </row>
    <row r="59" spans="2:50" s="178" customFormat="1" x14ac:dyDescent="0.25">
      <c r="B59" s="417"/>
      <c r="C59" s="419" t="s">
        <v>7</v>
      </c>
      <c r="D59" s="420"/>
      <c r="E59" s="183">
        <v>0</v>
      </c>
      <c r="F59" s="183">
        <v>140279</v>
      </c>
      <c r="G59" s="183">
        <v>140279</v>
      </c>
      <c r="H59" s="183">
        <v>0</v>
      </c>
      <c r="I59" s="184">
        <v>100</v>
      </c>
      <c r="J59" s="183">
        <v>0</v>
      </c>
      <c r="K59" s="183">
        <v>153639</v>
      </c>
      <c r="L59" s="183">
        <v>153639</v>
      </c>
      <c r="M59" s="183">
        <v>0</v>
      </c>
      <c r="N59" s="184">
        <v>100</v>
      </c>
      <c r="O59" s="421">
        <v>0</v>
      </c>
      <c r="P59" s="422"/>
      <c r="Q59" s="183">
        <v>96029</v>
      </c>
      <c r="R59" s="183">
        <v>96029</v>
      </c>
      <c r="S59" s="183">
        <v>0</v>
      </c>
      <c r="T59" s="184">
        <v>100</v>
      </c>
      <c r="U59" s="183">
        <v>0</v>
      </c>
      <c r="V59" s="183">
        <v>24504</v>
      </c>
      <c r="W59" s="183">
        <v>24504</v>
      </c>
      <c r="X59" s="183">
        <v>0</v>
      </c>
      <c r="Y59" s="184">
        <v>100</v>
      </c>
      <c r="Z59" s="183" t="s">
        <v>277</v>
      </c>
      <c r="AA59" s="183" t="s">
        <v>277</v>
      </c>
      <c r="AB59" s="183" t="s">
        <v>277</v>
      </c>
      <c r="AC59" s="183" t="s">
        <v>277</v>
      </c>
      <c r="AD59" s="184" t="s">
        <v>277</v>
      </c>
      <c r="AE59" s="183" t="s">
        <v>277</v>
      </c>
      <c r="AF59" s="183" t="s">
        <v>277</v>
      </c>
      <c r="AG59" s="183" t="s">
        <v>277</v>
      </c>
      <c r="AH59" s="183" t="s">
        <v>277</v>
      </c>
      <c r="AI59" s="184" t="s">
        <v>277</v>
      </c>
      <c r="AJ59" s="183" t="s">
        <v>277</v>
      </c>
      <c r="AK59" s="183" t="s">
        <v>277</v>
      </c>
      <c r="AL59" s="183" t="s">
        <v>277</v>
      </c>
      <c r="AM59" s="183" t="s">
        <v>277</v>
      </c>
      <c r="AN59" s="184" t="s">
        <v>277</v>
      </c>
      <c r="AO59" s="183" t="s">
        <v>277</v>
      </c>
      <c r="AP59" s="183" t="s">
        <v>277</v>
      </c>
      <c r="AQ59" s="183" t="s">
        <v>277</v>
      </c>
      <c r="AR59" s="183" t="s">
        <v>277</v>
      </c>
      <c r="AS59" s="184" t="s">
        <v>277</v>
      </c>
      <c r="AT59" s="183" t="s">
        <v>277</v>
      </c>
      <c r="AU59" s="183" t="s">
        <v>277</v>
      </c>
      <c r="AV59" s="183" t="s">
        <v>277</v>
      </c>
      <c r="AW59" s="183" t="s">
        <v>277</v>
      </c>
      <c r="AX59" s="185" t="s">
        <v>277</v>
      </c>
    </row>
    <row r="60" spans="2:50" s="178" customFormat="1" x14ac:dyDescent="0.25">
      <c r="B60" s="417"/>
      <c r="C60" s="419" t="s">
        <v>8</v>
      </c>
      <c r="D60" s="420"/>
      <c r="E60" s="183">
        <v>0</v>
      </c>
      <c r="F60" s="183">
        <v>192606</v>
      </c>
      <c r="G60" s="183">
        <v>192606</v>
      </c>
      <c r="H60" s="183">
        <v>0</v>
      </c>
      <c r="I60" s="184">
        <v>100</v>
      </c>
      <c r="J60" s="183">
        <v>0</v>
      </c>
      <c r="K60" s="183">
        <v>141543</v>
      </c>
      <c r="L60" s="183">
        <v>141543</v>
      </c>
      <c r="M60" s="183">
        <v>0</v>
      </c>
      <c r="N60" s="184">
        <v>100</v>
      </c>
      <c r="O60" s="421">
        <v>0</v>
      </c>
      <c r="P60" s="422"/>
      <c r="Q60" s="183">
        <v>100670</v>
      </c>
      <c r="R60" s="183">
        <v>100670</v>
      </c>
      <c r="S60" s="183">
        <v>0</v>
      </c>
      <c r="T60" s="184">
        <v>100</v>
      </c>
      <c r="U60" s="183">
        <v>0</v>
      </c>
      <c r="V60" s="183">
        <v>28906</v>
      </c>
      <c r="W60" s="183">
        <v>28906</v>
      </c>
      <c r="X60" s="183">
        <v>0</v>
      </c>
      <c r="Y60" s="184">
        <v>100</v>
      </c>
      <c r="Z60" s="183" t="s">
        <v>277</v>
      </c>
      <c r="AA60" s="183" t="s">
        <v>277</v>
      </c>
      <c r="AB60" s="183" t="s">
        <v>277</v>
      </c>
      <c r="AC60" s="183" t="s">
        <v>277</v>
      </c>
      <c r="AD60" s="184" t="s">
        <v>277</v>
      </c>
      <c r="AE60" s="183" t="s">
        <v>277</v>
      </c>
      <c r="AF60" s="183" t="s">
        <v>277</v>
      </c>
      <c r="AG60" s="183" t="s">
        <v>277</v>
      </c>
      <c r="AH60" s="183" t="s">
        <v>277</v>
      </c>
      <c r="AI60" s="184" t="s">
        <v>277</v>
      </c>
      <c r="AJ60" s="183" t="s">
        <v>277</v>
      </c>
      <c r="AK60" s="183" t="s">
        <v>277</v>
      </c>
      <c r="AL60" s="183" t="s">
        <v>277</v>
      </c>
      <c r="AM60" s="183" t="s">
        <v>277</v>
      </c>
      <c r="AN60" s="184" t="s">
        <v>277</v>
      </c>
      <c r="AO60" s="183" t="s">
        <v>277</v>
      </c>
      <c r="AP60" s="183" t="s">
        <v>277</v>
      </c>
      <c r="AQ60" s="183" t="s">
        <v>277</v>
      </c>
      <c r="AR60" s="183" t="s">
        <v>277</v>
      </c>
      <c r="AS60" s="184" t="s">
        <v>277</v>
      </c>
      <c r="AT60" s="183" t="s">
        <v>277</v>
      </c>
      <c r="AU60" s="183" t="s">
        <v>277</v>
      </c>
      <c r="AV60" s="183" t="s">
        <v>277</v>
      </c>
      <c r="AW60" s="183" t="s">
        <v>277</v>
      </c>
      <c r="AX60" s="185" t="s">
        <v>277</v>
      </c>
    </row>
    <row r="61" spans="2:50" s="178" customFormat="1" x14ac:dyDescent="0.25">
      <c r="B61" s="417"/>
      <c r="C61" s="419" t="s">
        <v>9</v>
      </c>
      <c r="D61" s="420"/>
      <c r="E61" s="183">
        <v>0</v>
      </c>
      <c r="F61" s="183">
        <v>179043</v>
      </c>
      <c r="G61" s="183">
        <v>179043</v>
      </c>
      <c r="H61" s="183">
        <v>0</v>
      </c>
      <c r="I61" s="184">
        <v>100</v>
      </c>
      <c r="J61" s="183">
        <v>0</v>
      </c>
      <c r="K61" s="183">
        <v>108860</v>
      </c>
      <c r="L61" s="183">
        <v>108860</v>
      </c>
      <c r="M61" s="183">
        <v>0</v>
      </c>
      <c r="N61" s="184">
        <v>100</v>
      </c>
      <c r="O61" s="421">
        <v>0</v>
      </c>
      <c r="P61" s="422"/>
      <c r="Q61" s="183">
        <v>108755</v>
      </c>
      <c r="R61" s="183">
        <v>108755</v>
      </c>
      <c r="S61" s="183">
        <v>0</v>
      </c>
      <c r="T61" s="184">
        <v>100</v>
      </c>
      <c r="U61" s="183">
        <v>0</v>
      </c>
      <c r="V61" s="183">
        <v>30310</v>
      </c>
      <c r="W61" s="183">
        <v>30310</v>
      </c>
      <c r="X61" s="183">
        <v>0</v>
      </c>
      <c r="Y61" s="184">
        <v>100</v>
      </c>
      <c r="Z61" s="183" t="s">
        <v>277</v>
      </c>
      <c r="AA61" s="183" t="s">
        <v>277</v>
      </c>
      <c r="AB61" s="183" t="s">
        <v>277</v>
      </c>
      <c r="AC61" s="183" t="s">
        <v>277</v>
      </c>
      <c r="AD61" s="184" t="s">
        <v>277</v>
      </c>
      <c r="AE61" s="183" t="s">
        <v>277</v>
      </c>
      <c r="AF61" s="183" t="s">
        <v>277</v>
      </c>
      <c r="AG61" s="183" t="s">
        <v>277</v>
      </c>
      <c r="AH61" s="183" t="s">
        <v>277</v>
      </c>
      <c r="AI61" s="184" t="s">
        <v>277</v>
      </c>
      <c r="AJ61" s="183" t="s">
        <v>277</v>
      </c>
      <c r="AK61" s="183" t="s">
        <v>277</v>
      </c>
      <c r="AL61" s="183" t="s">
        <v>277</v>
      </c>
      <c r="AM61" s="183" t="s">
        <v>277</v>
      </c>
      <c r="AN61" s="184" t="s">
        <v>277</v>
      </c>
      <c r="AO61" s="183" t="s">
        <v>277</v>
      </c>
      <c r="AP61" s="183" t="s">
        <v>277</v>
      </c>
      <c r="AQ61" s="183" t="s">
        <v>277</v>
      </c>
      <c r="AR61" s="183" t="s">
        <v>277</v>
      </c>
      <c r="AS61" s="184" t="s">
        <v>277</v>
      </c>
      <c r="AT61" s="183" t="s">
        <v>277</v>
      </c>
      <c r="AU61" s="183" t="s">
        <v>277</v>
      </c>
      <c r="AV61" s="183" t="s">
        <v>277</v>
      </c>
      <c r="AW61" s="183" t="s">
        <v>277</v>
      </c>
      <c r="AX61" s="185" t="s">
        <v>277</v>
      </c>
    </row>
    <row r="62" spans="2:50" s="178" customFormat="1" x14ac:dyDescent="0.25">
      <c r="B62" s="417"/>
      <c r="C62" s="419" t="s">
        <v>10</v>
      </c>
      <c r="D62" s="420"/>
      <c r="E62" s="183">
        <v>0</v>
      </c>
      <c r="F62" s="183">
        <v>175184</v>
      </c>
      <c r="G62" s="183">
        <v>175184</v>
      </c>
      <c r="H62" s="183">
        <v>0</v>
      </c>
      <c r="I62" s="184">
        <v>100</v>
      </c>
      <c r="J62" s="183">
        <v>0</v>
      </c>
      <c r="K62" s="183">
        <v>130470</v>
      </c>
      <c r="L62" s="183">
        <v>130470</v>
      </c>
      <c r="M62" s="183">
        <v>0</v>
      </c>
      <c r="N62" s="184">
        <v>100</v>
      </c>
      <c r="O62" s="421">
        <v>0</v>
      </c>
      <c r="P62" s="422"/>
      <c r="Q62" s="183">
        <v>106912</v>
      </c>
      <c r="R62" s="183">
        <v>106912</v>
      </c>
      <c r="S62" s="183">
        <v>0</v>
      </c>
      <c r="T62" s="184">
        <v>100</v>
      </c>
      <c r="U62" s="183">
        <v>0</v>
      </c>
      <c r="V62" s="183">
        <v>32599</v>
      </c>
      <c r="W62" s="183">
        <v>32599</v>
      </c>
      <c r="X62" s="183">
        <v>0</v>
      </c>
      <c r="Y62" s="184">
        <v>100</v>
      </c>
      <c r="Z62" s="183" t="s">
        <v>277</v>
      </c>
      <c r="AA62" s="183" t="s">
        <v>277</v>
      </c>
      <c r="AB62" s="183" t="s">
        <v>277</v>
      </c>
      <c r="AC62" s="183" t="s">
        <v>277</v>
      </c>
      <c r="AD62" s="184" t="s">
        <v>277</v>
      </c>
      <c r="AE62" s="183" t="s">
        <v>277</v>
      </c>
      <c r="AF62" s="183" t="s">
        <v>277</v>
      </c>
      <c r="AG62" s="183" t="s">
        <v>277</v>
      </c>
      <c r="AH62" s="183" t="s">
        <v>277</v>
      </c>
      <c r="AI62" s="184" t="s">
        <v>277</v>
      </c>
      <c r="AJ62" s="183" t="s">
        <v>277</v>
      </c>
      <c r="AK62" s="183" t="s">
        <v>277</v>
      </c>
      <c r="AL62" s="183" t="s">
        <v>277</v>
      </c>
      <c r="AM62" s="183" t="s">
        <v>277</v>
      </c>
      <c r="AN62" s="184" t="s">
        <v>277</v>
      </c>
      <c r="AO62" s="183" t="s">
        <v>277</v>
      </c>
      <c r="AP62" s="183" t="s">
        <v>277</v>
      </c>
      <c r="AQ62" s="183" t="s">
        <v>277</v>
      </c>
      <c r="AR62" s="183" t="s">
        <v>277</v>
      </c>
      <c r="AS62" s="184" t="s">
        <v>277</v>
      </c>
      <c r="AT62" s="183" t="s">
        <v>277</v>
      </c>
      <c r="AU62" s="183" t="s">
        <v>277</v>
      </c>
      <c r="AV62" s="183" t="s">
        <v>277</v>
      </c>
      <c r="AW62" s="183" t="s">
        <v>277</v>
      </c>
      <c r="AX62" s="185" t="s">
        <v>277</v>
      </c>
    </row>
    <row r="63" spans="2:50" s="178" customFormat="1" x14ac:dyDescent="0.25">
      <c r="B63" s="417"/>
      <c r="C63" s="419" t="s">
        <v>11</v>
      </c>
      <c r="D63" s="420"/>
      <c r="E63" s="183">
        <v>0</v>
      </c>
      <c r="F63" s="183">
        <v>189701</v>
      </c>
      <c r="G63" s="183">
        <v>189701</v>
      </c>
      <c r="H63" s="183">
        <v>0</v>
      </c>
      <c r="I63" s="184">
        <v>100</v>
      </c>
      <c r="J63" s="183">
        <v>0</v>
      </c>
      <c r="K63" s="183">
        <v>155291</v>
      </c>
      <c r="L63" s="183">
        <v>155291</v>
      </c>
      <c r="M63" s="183">
        <v>0</v>
      </c>
      <c r="N63" s="184">
        <v>100</v>
      </c>
      <c r="O63" s="421">
        <v>0</v>
      </c>
      <c r="P63" s="422"/>
      <c r="Q63" s="183">
        <v>91661</v>
      </c>
      <c r="R63" s="183">
        <v>91661</v>
      </c>
      <c r="S63" s="183">
        <v>0</v>
      </c>
      <c r="T63" s="184">
        <v>100</v>
      </c>
      <c r="U63" s="183">
        <v>0</v>
      </c>
      <c r="V63" s="183">
        <v>28962</v>
      </c>
      <c r="W63" s="183">
        <v>28962</v>
      </c>
      <c r="X63" s="183">
        <v>0</v>
      </c>
      <c r="Y63" s="184">
        <v>100</v>
      </c>
      <c r="Z63" s="183" t="s">
        <v>277</v>
      </c>
      <c r="AA63" s="183" t="s">
        <v>277</v>
      </c>
      <c r="AB63" s="183" t="s">
        <v>277</v>
      </c>
      <c r="AC63" s="183" t="s">
        <v>277</v>
      </c>
      <c r="AD63" s="184" t="s">
        <v>277</v>
      </c>
      <c r="AE63" s="183" t="s">
        <v>277</v>
      </c>
      <c r="AF63" s="183" t="s">
        <v>277</v>
      </c>
      <c r="AG63" s="183" t="s">
        <v>277</v>
      </c>
      <c r="AH63" s="183" t="s">
        <v>277</v>
      </c>
      <c r="AI63" s="184" t="s">
        <v>277</v>
      </c>
      <c r="AJ63" s="183" t="s">
        <v>277</v>
      </c>
      <c r="AK63" s="183" t="s">
        <v>277</v>
      </c>
      <c r="AL63" s="183" t="s">
        <v>277</v>
      </c>
      <c r="AM63" s="183" t="s">
        <v>277</v>
      </c>
      <c r="AN63" s="184" t="s">
        <v>277</v>
      </c>
      <c r="AO63" s="183" t="s">
        <v>277</v>
      </c>
      <c r="AP63" s="183" t="s">
        <v>277</v>
      </c>
      <c r="AQ63" s="183" t="s">
        <v>277</v>
      </c>
      <c r="AR63" s="183" t="s">
        <v>277</v>
      </c>
      <c r="AS63" s="184" t="s">
        <v>277</v>
      </c>
      <c r="AT63" s="183" t="s">
        <v>277</v>
      </c>
      <c r="AU63" s="183" t="s">
        <v>277</v>
      </c>
      <c r="AV63" s="183" t="s">
        <v>277</v>
      </c>
      <c r="AW63" s="183" t="s">
        <v>277</v>
      </c>
      <c r="AX63" s="185" t="s">
        <v>277</v>
      </c>
    </row>
    <row r="64" spans="2:50" s="178" customFormat="1" x14ac:dyDescent="0.25">
      <c r="B64" s="417"/>
      <c r="C64" s="419" t="s">
        <v>12</v>
      </c>
      <c r="D64" s="420"/>
      <c r="E64" s="183">
        <v>0</v>
      </c>
      <c r="F64" s="183">
        <v>171260</v>
      </c>
      <c r="G64" s="183">
        <v>171260</v>
      </c>
      <c r="H64" s="183">
        <v>0</v>
      </c>
      <c r="I64" s="184">
        <v>100</v>
      </c>
      <c r="J64" s="183">
        <v>0</v>
      </c>
      <c r="K64" s="183">
        <v>161770</v>
      </c>
      <c r="L64" s="183">
        <v>161770</v>
      </c>
      <c r="M64" s="183">
        <v>0</v>
      </c>
      <c r="N64" s="184">
        <v>100</v>
      </c>
      <c r="O64" s="421">
        <v>0</v>
      </c>
      <c r="P64" s="422"/>
      <c r="Q64" s="183">
        <v>99964</v>
      </c>
      <c r="R64" s="183">
        <v>99964</v>
      </c>
      <c r="S64" s="183">
        <v>0</v>
      </c>
      <c r="T64" s="184">
        <v>100</v>
      </c>
      <c r="U64" s="183">
        <v>0</v>
      </c>
      <c r="V64" s="183">
        <v>30310</v>
      </c>
      <c r="W64" s="183">
        <v>30310</v>
      </c>
      <c r="X64" s="183">
        <v>0</v>
      </c>
      <c r="Y64" s="184">
        <v>100</v>
      </c>
      <c r="Z64" s="183" t="s">
        <v>277</v>
      </c>
      <c r="AA64" s="183" t="s">
        <v>277</v>
      </c>
      <c r="AB64" s="183" t="s">
        <v>277</v>
      </c>
      <c r="AC64" s="183" t="s">
        <v>277</v>
      </c>
      <c r="AD64" s="184" t="s">
        <v>277</v>
      </c>
      <c r="AE64" s="183" t="s">
        <v>277</v>
      </c>
      <c r="AF64" s="183" t="s">
        <v>277</v>
      </c>
      <c r="AG64" s="183" t="s">
        <v>277</v>
      </c>
      <c r="AH64" s="183" t="s">
        <v>277</v>
      </c>
      <c r="AI64" s="184" t="s">
        <v>277</v>
      </c>
      <c r="AJ64" s="183" t="s">
        <v>277</v>
      </c>
      <c r="AK64" s="183" t="s">
        <v>277</v>
      </c>
      <c r="AL64" s="183" t="s">
        <v>277</v>
      </c>
      <c r="AM64" s="183" t="s">
        <v>277</v>
      </c>
      <c r="AN64" s="184" t="s">
        <v>277</v>
      </c>
      <c r="AO64" s="183" t="s">
        <v>277</v>
      </c>
      <c r="AP64" s="183" t="s">
        <v>277</v>
      </c>
      <c r="AQ64" s="183" t="s">
        <v>277</v>
      </c>
      <c r="AR64" s="183" t="s">
        <v>277</v>
      </c>
      <c r="AS64" s="184" t="s">
        <v>277</v>
      </c>
      <c r="AT64" s="183" t="s">
        <v>277</v>
      </c>
      <c r="AU64" s="183" t="s">
        <v>277</v>
      </c>
      <c r="AV64" s="183" t="s">
        <v>277</v>
      </c>
      <c r="AW64" s="183" t="s">
        <v>277</v>
      </c>
      <c r="AX64" s="185" t="s">
        <v>277</v>
      </c>
    </row>
    <row r="65" spans="2:50" s="178" customFormat="1" x14ac:dyDescent="0.25">
      <c r="B65" s="417"/>
      <c r="C65" s="419" t="s">
        <v>13</v>
      </c>
      <c r="D65" s="420"/>
      <c r="E65" s="183">
        <v>0</v>
      </c>
      <c r="F65" s="183">
        <v>173744</v>
      </c>
      <c r="G65" s="183">
        <v>173744</v>
      </c>
      <c r="H65" s="183">
        <v>0</v>
      </c>
      <c r="I65" s="184">
        <v>100</v>
      </c>
      <c r="J65" s="183">
        <v>0</v>
      </c>
      <c r="K65" s="183">
        <v>156777</v>
      </c>
      <c r="L65" s="183">
        <v>156777</v>
      </c>
      <c r="M65" s="183">
        <v>0</v>
      </c>
      <c r="N65" s="184">
        <v>100</v>
      </c>
      <c r="O65" s="421">
        <v>0</v>
      </c>
      <c r="P65" s="422"/>
      <c r="Q65" s="183">
        <v>99051</v>
      </c>
      <c r="R65" s="183">
        <v>99051</v>
      </c>
      <c r="S65" s="183">
        <v>0</v>
      </c>
      <c r="T65" s="184">
        <v>100</v>
      </c>
      <c r="U65" s="183">
        <v>0</v>
      </c>
      <c r="V65" s="183">
        <v>34568</v>
      </c>
      <c r="W65" s="183">
        <v>34568</v>
      </c>
      <c r="X65" s="183">
        <v>0</v>
      </c>
      <c r="Y65" s="184">
        <v>100</v>
      </c>
      <c r="Z65" s="183" t="s">
        <v>277</v>
      </c>
      <c r="AA65" s="183" t="s">
        <v>277</v>
      </c>
      <c r="AB65" s="183" t="s">
        <v>277</v>
      </c>
      <c r="AC65" s="183" t="s">
        <v>277</v>
      </c>
      <c r="AD65" s="184" t="s">
        <v>277</v>
      </c>
      <c r="AE65" s="183" t="s">
        <v>277</v>
      </c>
      <c r="AF65" s="183" t="s">
        <v>277</v>
      </c>
      <c r="AG65" s="183" t="s">
        <v>277</v>
      </c>
      <c r="AH65" s="183" t="s">
        <v>277</v>
      </c>
      <c r="AI65" s="184" t="s">
        <v>277</v>
      </c>
      <c r="AJ65" s="183" t="s">
        <v>277</v>
      </c>
      <c r="AK65" s="183" t="s">
        <v>277</v>
      </c>
      <c r="AL65" s="183" t="s">
        <v>277</v>
      </c>
      <c r="AM65" s="183" t="s">
        <v>277</v>
      </c>
      <c r="AN65" s="184" t="s">
        <v>277</v>
      </c>
      <c r="AO65" s="183" t="s">
        <v>277</v>
      </c>
      <c r="AP65" s="183" t="s">
        <v>277</v>
      </c>
      <c r="AQ65" s="183" t="s">
        <v>277</v>
      </c>
      <c r="AR65" s="183" t="s">
        <v>277</v>
      </c>
      <c r="AS65" s="184" t="s">
        <v>277</v>
      </c>
      <c r="AT65" s="183" t="s">
        <v>277</v>
      </c>
      <c r="AU65" s="183" t="s">
        <v>277</v>
      </c>
      <c r="AV65" s="183" t="s">
        <v>277</v>
      </c>
      <c r="AW65" s="183" t="s">
        <v>277</v>
      </c>
      <c r="AX65" s="185" t="s">
        <v>277</v>
      </c>
    </row>
    <row r="66" spans="2:50" s="178" customFormat="1" x14ac:dyDescent="0.25">
      <c r="B66" s="417"/>
      <c r="C66" s="419" t="s">
        <v>14</v>
      </c>
      <c r="D66" s="420"/>
      <c r="E66" s="183">
        <v>0</v>
      </c>
      <c r="F66" s="183">
        <v>165374</v>
      </c>
      <c r="G66" s="183">
        <v>165374</v>
      </c>
      <c r="H66" s="183">
        <v>0</v>
      </c>
      <c r="I66" s="184">
        <v>100</v>
      </c>
      <c r="J66" s="183">
        <v>0</v>
      </c>
      <c r="K66" s="183">
        <v>163739</v>
      </c>
      <c r="L66" s="183">
        <v>163739</v>
      </c>
      <c r="M66" s="183">
        <v>0</v>
      </c>
      <c r="N66" s="184">
        <v>100</v>
      </c>
      <c r="O66" s="421">
        <v>0</v>
      </c>
      <c r="P66" s="422"/>
      <c r="Q66" s="183">
        <v>99383</v>
      </c>
      <c r="R66" s="183">
        <v>99383</v>
      </c>
      <c r="S66" s="183">
        <v>0</v>
      </c>
      <c r="T66" s="184">
        <v>100</v>
      </c>
      <c r="U66" s="183">
        <v>0</v>
      </c>
      <c r="V66" s="183">
        <v>33108</v>
      </c>
      <c r="W66" s="183">
        <v>33108</v>
      </c>
      <c r="X66" s="183">
        <v>0</v>
      </c>
      <c r="Y66" s="184">
        <v>100</v>
      </c>
      <c r="Z66" s="183" t="s">
        <v>277</v>
      </c>
      <c r="AA66" s="183" t="s">
        <v>277</v>
      </c>
      <c r="AB66" s="183" t="s">
        <v>277</v>
      </c>
      <c r="AC66" s="183" t="s">
        <v>277</v>
      </c>
      <c r="AD66" s="184" t="s">
        <v>277</v>
      </c>
      <c r="AE66" s="183" t="s">
        <v>277</v>
      </c>
      <c r="AF66" s="183" t="s">
        <v>277</v>
      </c>
      <c r="AG66" s="183" t="s">
        <v>277</v>
      </c>
      <c r="AH66" s="183" t="s">
        <v>277</v>
      </c>
      <c r="AI66" s="184" t="s">
        <v>277</v>
      </c>
      <c r="AJ66" s="183" t="s">
        <v>277</v>
      </c>
      <c r="AK66" s="183" t="s">
        <v>277</v>
      </c>
      <c r="AL66" s="183" t="s">
        <v>277</v>
      </c>
      <c r="AM66" s="183" t="s">
        <v>277</v>
      </c>
      <c r="AN66" s="184" t="s">
        <v>277</v>
      </c>
      <c r="AO66" s="183" t="s">
        <v>277</v>
      </c>
      <c r="AP66" s="183" t="s">
        <v>277</v>
      </c>
      <c r="AQ66" s="183" t="s">
        <v>277</v>
      </c>
      <c r="AR66" s="183" t="s">
        <v>277</v>
      </c>
      <c r="AS66" s="184" t="s">
        <v>277</v>
      </c>
      <c r="AT66" s="183" t="s">
        <v>277</v>
      </c>
      <c r="AU66" s="183" t="s">
        <v>277</v>
      </c>
      <c r="AV66" s="183" t="s">
        <v>277</v>
      </c>
      <c r="AW66" s="183" t="s">
        <v>277</v>
      </c>
      <c r="AX66" s="185" t="s">
        <v>277</v>
      </c>
    </row>
    <row r="67" spans="2:50" s="178" customFormat="1" x14ac:dyDescent="0.25">
      <c r="B67" s="417"/>
      <c r="C67" s="419" t="s">
        <v>15</v>
      </c>
      <c r="D67" s="420"/>
      <c r="E67" s="183">
        <v>0</v>
      </c>
      <c r="F67" s="183">
        <v>157681</v>
      </c>
      <c r="G67" s="183">
        <v>157681</v>
      </c>
      <c r="H67" s="183">
        <v>0</v>
      </c>
      <c r="I67" s="184">
        <v>100</v>
      </c>
      <c r="J67" s="183">
        <v>0</v>
      </c>
      <c r="K67" s="183">
        <v>171694</v>
      </c>
      <c r="L67" s="183">
        <v>171694</v>
      </c>
      <c r="M67" s="183">
        <v>0</v>
      </c>
      <c r="N67" s="184">
        <v>100</v>
      </c>
      <c r="O67" s="421">
        <v>0</v>
      </c>
      <c r="P67" s="422"/>
      <c r="Q67" s="183">
        <v>116292</v>
      </c>
      <c r="R67" s="183">
        <v>116292</v>
      </c>
      <c r="S67" s="183">
        <v>0</v>
      </c>
      <c r="T67" s="184">
        <v>100</v>
      </c>
      <c r="U67" s="183">
        <v>0</v>
      </c>
      <c r="V67" s="183">
        <v>38258</v>
      </c>
      <c r="W67" s="183">
        <v>38258</v>
      </c>
      <c r="X67" s="183">
        <v>0</v>
      </c>
      <c r="Y67" s="184">
        <v>100</v>
      </c>
      <c r="Z67" s="183" t="s">
        <v>277</v>
      </c>
      <c r="AA67" s="183" t="s">
        <v>277</v>
      </c>
      <c r="AB67" s="183" t="s">
        <v>277</v>
      </c>
      <c r="AC67" s="183" t="s">
        <v>277</v>
      </c>
      <c r="AD67" s="184" t="s">
        <v>277</v>
      </c>
      <c r="AE67" s="183" t="s">
        <v>277</v>
      </c>
      <c r="AF67" s="183" t="s">
        <v>277</v>
      </c>
      <c r="AG67" s="183" t="s">
        <v>277</v>
      </c>
      <c r="AH67" s="183" t="s">
        <v>277</v>
      </c>
      <c r="AI67" s="184" t="s">
        <v>277</v>
      </c>
      <c r="AJ67" s="183" t="s">
        <v>277</v>
      </c>
      <c r="AK67" s="183" t="s">
        <v>277</v>
      </c>
      <c r="AL67" s="183" t="s">
        <v>277</v>
      </c>
      <c r="AM67" s="183" t="s">
        <v>277</v>
      </c>
      <c r="AN67" s="184" t="s">
        <v>277</v>
      </c>
      <c r="AO67" s="183" t="s">
        <v>277</v>
      </c>
      <c r="AP67" s="183" t="s">
        <v>277</v>
      </c>
      <c r="AQ67" s="183" t="s">
        <v>277</v>
      </c>
      <c r="AR67" s="183" t="s">
        <v>277</v>
      </c>
      <c r="AS67" s="184" t="s">
        <v>277</v>
      </c>
      <c r="AT67" s="183" t="s">
        <v>277</v>
      </c>
      <c r="AU67" s="183" t="s">
        <v>277</v>
      </c>
      <c r="AV67" s="183" t="s">
        <v>277</v>
      </c>
      <c r="AW67" s="183" t="s">
        <v>277</v>
      </c>
      <c r="AX67" s="185" t="s">
        <v>277</v>
      </c>
    </row>
    <row r="68" spans="2:50" s="178" customFormat="1" x14ac:dyDescent="0.25">
      <c r="B68" s="417"/>
      <c r="C68" s="419" t="s">
        <v>16</v>
      </c>
      <c r="D68" s="420"/>
      <c r="E68" s="183">
        <v>0</v>
      </c>
      <c r="F68" s="183">
        <v>143232</v>
      </c>
      <c r="G68" s="183">
        <v>143232</v>
      </c>
      <c r="H68" s="183">
        <v>0</v>
      </c>
      <c r="I68" s="184">
        <v>100</v>
      </c>
      <c r="J68" s="183">
        <v>0</v>
      </c>
      <c r="K68" s="183">
        <v>152955</v>
      </c>
      <c r="L68" s="183">
        <v>152955</v>
      </c>
      <c r="M68" s="183">
        <v>0</v>
      </c>
      <c r="N68" s="184">
        <v>100</v>
      </c>
      <c r="O68" s="421">
        <v>0</v>
      </c>
      <c r="P68" s="422"/>
      <c r="Q68" s="183">
        <v>98649</v>
      </c>
      <c r="R68" s="183">
        <v>98649</v>
      </c>
      <c r="S68" s="183">
        <v>0</v>
      </c>
      <c r="T68" s="184">
        <v>100</v>
      </c>
      <c r="U68" s="183">
        <v>0</v>
      </c>
      <c r="V68" s="183">
        <v>33704</v>
      </c>
      <c r="W68" s="183">
        <v>33704</v>
      </c>
      <c r="X68" s="183">
        <v>0</v>
      </c>
      <c r="Y68" s="184">
        <v>100</v>
      </c>
      <c r="Z68" s="183" t="s">
        <v>277</v>
      </c>
      <c r="AA68" s="183" t="s">
        <v>277</v>
      </c>
      <c r="AB68" s="183" t="s">
        <v>277</v>
      </c>
      <c r="AC68" s="183" t="s">
        <v>277</v>
      </c>
      <c r="AD68" s="184" t="s">
        <v>277</v>
      </c>
      <c r="AE68" s="183" t="s">
        <v>277</v>
      </c>
      <c r="AF68" s="183" t="s">
        <v>277</v>
      </c>
      <c r="AG68" s="183" t="s">
        <v>277</v>
      </c>
      <c r="AH68" s="183" t="s">
        <v>277</v>
      </c>
      <c r="AI68" s="184" t="s">
        <v>277</v>
      </c>
      <c r="AJ68" s="183" t="s">
        <v>277</v>
      </c>
      <c r="AK68" s="183" t="s">
        <v>277</v>
      </c>
      <c r="AL68" s="183" t="s">
        <v>277</v>
      </c>
      <c r="AM68" s="183" t="s">
        <v>277</v>
      </c>
      <c r="AN68" s="184" t="s">
        <v>277</v>
      </c>
      <c r="AO68" s="183" t="s">
        <v>277</v>
      </c>
      <c r="AP68" s="183" t="s">
        <v>277</v>
      </c>
      <c r="AQ68" s="183" t="s">
        <v>277</v>
      </c>
      <c r="AR68" s="183" t="s">
        <v>277</v>
      </c>
      <c r="AS68" s="184" t="s">
        <v>277</v>
      </c>
      <c r="AT68" s="183" t="s">
        <v>277</v>
      </c>
      <c r="AU68" s="183" t="s">
        <v>277</v>
      </c>
      <c r="AV68" s="183" t="s">
        <v>277</v>
      </c>
      <c r="AW68" s="183" t="s">
        <v>277</v>
      </c>
      <c r="AX68" s="185" t="s">
        <v>277</v>
      </c>
    </row>
    <row r="69" spans="2:50" s="178" customFormat="1" ht="15.75" thickBot="1" x14ac:dyDescent="0.3">
      <c r="B69" s="418"/>
      <c r="C69" s="433" t="s">
        <v>17</v>
      </c>
      <c r="D69" s="434"/>
      <c r="E69" s="186">
        <v>0</v>
      </c>
      <c r="F69" s="186">
        <v>69426</v>
      </c>
      <c r="G69" s="186">
        <v>69426</v>
      </c>
      <c r="H69" s="186">
        <v>0</v>
      </c>
      <c r="I69" s="187">
        <v>100</v>
      </c>
      <c r="J69" s="186">
        <v>0</v>
      </c>
      <c r="K69" s="186">
        <v>153746</v>
      </c>
      <c r="L69" s="186">
        <v>153746</v>
      </c>
      <c r="M69" s="186">
        <v>0</v>
      </c>
      <c r="N69" s="187">
        <v>100</v>
      </c>
      <c r="O69" s="435">
        <v>0</v>
      </c>
      <c r="P69" s="436"/>
      <c r="Q69" s="186">
        <v>106764</v>
      </c>
      <c r="R69" s="186">
        <v>106764</v>
      </c>
      <c r="S69" s="186">
        <v>0</v>
      </c>
      <c r="T69" s="187">
        <v>100</v>
      </c>
      <c r="U69" s="186">
        <v>0</v>
      </c>
      <c r="V69" s="186">
        <v>31341</v>
      </c>
      <c r="W69" s="186">
        <v>31341</v>
      </c>
      <c r="X69" s="186">
        <v>0</v>
      </c>
      <c r="Y69" s="187">
        <v>100</v>
      </c>
      <c r="Z69" s="186" t="s">
        <v>277</v>
      </c>
      <c r="AA69" s="186" t="s">
        <v>277</v>
      </c>
      <c r="AB69" s="186" t="s">
        <v>277</v>
      </c>
      <c r="AC69" s="186" t="s">
        <v>277</v>
      </c>
      <c r="AD69" s="187" t="s">
        <v>277</v>
      </c>
      <c r="AE69" s="186" t="s">
        <v>277</v>
      </c>
      <c r="AF69" s="186" t="s">
        <v>277</v>
      </c>
      <c r="AG69" s="186" t="s">
        <v>277</v>
      </c>
      <c r="AH69" s="186" t="s">
        <v>277</v>
      </c>
      <c r="AI69" s="187" t="s">
        <v>277</v>
      </c>
      <c r="AJ69" s="186" t="s">
        <v>277</v>
      </c>
      <c r="AK69" s="186" t="s">
        <v>277</v>
      </c>
      <c r="AL69" s="186" t="s">
        <v>277</v>
      </c>
      <c r="AM69" s="186" t="s">
        <v>277</v>
      </c>
      <c r="AN69" s="187" t="s">
        <v>277</v>
      </c>
      <c r="AO69" s="186" t="s">
        <v>277</v>
      </c>
      <c r="AP69" s="186" t="s">
        <v>277</v>
      </c>
      <c r="AQ69" s="186" t="s">
        <v>277</v>
      </c>
      <c r="AR69" s="186" t="s">
        <v>277</v>
      </c>
      <c r="AS69" s="187" t="s">
        <v>277</v>
      </c>
      <c r="AT69" s="186" t="s">
        <v>277</v>
      </c>
      <c r="AU69" s="186" t="s">
        <v>277</v>
      </c>
      <c r="AV69" s="186" t="s">
        <v>277</v>
      </c>
      <c r="AW69" s="186" t="s">
        <v>277</v>
      </c>
      <c r="AX69" s="188" t="s">
        <v>277</v>
      </c>
    </row>
    <row r="70" spans="2:50" s="178" customFormat="1" ht="15.75" thickTop="1" x14ac:dyDescent="0.25">
      <c r="B70" s="416" t="s">
        <v>357</v>
      </c>
      <c r="C70" s="419" t="s">
        <v>6</v>
      </c>
      <c r="D70" s="420"/>
      <c r="E70" s="183">
        <v>0</v>
      </c>
      <c r="F70" s="183">
        <v>114296</v>
      </c>
      <c r="G70" s="183">
        <v>114296</v>
      </c>
      <c r="H70" s="183">
        <v>0</v>
      </c>
      <c r="I70" s="184">
        <v>100</v>
      </c>
      <c r="J70" s="183">
        <v>0</v>
      </c>
      <c r="K70" s="183">
        <v>107006</v>
      </c>
      <c r="L70" s="183">
        <v>107006</v>
      </c>
      <c r="M70" s="183">
        <v>0</v>
      </c>
      <c r="N70" s="184">
        <v>100</v>
      </c>
      <c r="O70" s="421">
        <v>0</v>
      </c>
      <c r="P70" s="422"/>
      <c r="Q70" s="183">
        <v>2</v>
      </c>
      <c r="R70" s="183">
        <v>2</v>
      </c>
      <c r="S70" s="183">
        <v>0</v>
      </c>
      <c r="T70" s="184">
        <v>100</v>
      </c>
      <c r="U70" s="183" t="s">
        <v>277</v>
      </c>
      <c r="V70" s="183" t="s">
        <v>277</v>
      </c>
      <c r="W70" s="183" t="s">
        <v>277</v>
      </c>
      <c r="X70" s="183" t="s">
        <v>277</v>
      </c>
      <c r="Y70" s="184" t="s">
        <v>277</v>
      </c>
      <c r="Z70" s="183" t="s">
        <v>277</v>
      </c>
      <c r="AA70" s="183" t="s">
        <v>277</v>
      </c>
      <c r="AB70" s="183" t="s">
        <v>277</v>
      </c>
      <c r="AC70" s="183" t="s">
        <v>277</v>
      </c>
      <c r="AD70" s="184" t="s">
        <v>277</v>
      </c>
      <c r="AE70" s="183" t="s">
        <v>277</v>
      </c>
      <c r="AF70" s="183" t="s">
        <v>277</v>
      </c>
      <c r="AG70" s="183" t="s">
        <v>277</v>
      </c>
      <c r="AH70" s="183" t="s">
        <v>277</v>
      </c>
      <c r="AI70" s="184" t="s">
        <v>277</v>
      </c>
      <c r="AJ70" s="183" t="s">
        <v>277</v>
      </c>
      <c r="AK70" s="183" t="s">
        <v>277</v>
      </c>
      <c r="AL70" s="183" t="s">
        <v>277</v>
      </c>
      <c r="AM70" s="183" t="s">
        <v>277</v>
      </c>
      <c r="AN70" s="184" t="s">
        <v>277</v>
      </c>
      <c r="AO70" s="183" t="s">
        <v>277</v>
      </c>
      <c r="AP70" s="183" t="s">
        <v>277</v>
      </c>
      <c r="AQ70" s="183" t="s">
        <v>277</v>
      </c>
      <c r="AR70" s="183" t="s">
        <v>277</v>
      </c>
      <c r="AS70" s="184" t="s">
        <v>277</v>
      </c>
      <c r="AT70" s="183" t="s">
        <v>277</v>
      </c>
      <c r="AU70" s="183" t="s">
        <v>277</v>
      </c>
      <c r="AV70" s="183" t="s">
        <v>277</v>
      </c>
      <c r="AW70" s="183" t="s">
        <v>277</v>
      </c>
      <c r="AX70" s="185" t="s">
        <v>277</v>
      </c>
    </row>
    <row r="71" spans="2:50" s="178" customFormat="1" x14ac:dyDescent="0.25">
      <c r="B71" s="417"/>
      <c r="C71" s="419" t="s">
        <v>7</v>
      </c>
      <c r="D71" s="420"/>
      <c r="E71" s="183">
        <v>0</v>
      </c>
      <c r="F71" s="183">
        <v>96160</v>
      </c>
      <c r="G71" s="183">
        <v>96160</v>
      </c>
      <c r="H71" s="183">
        <v>0</v>
      </c>
      <c r="I71" s="184">
        <v>100</v>
      </c>
      <c r="J71" s="183">
        <v>0</v>
      </c>
      <c r="K71" s="183">
        <v>101674</v>
      </c>
      <c r="L71" s="183">
        <v>101674</v>
      </c>
      <c r="M71" s="183">
        <v>0</v>
      </c>
      <c r="N71" s="184">
        <v>100</v>
      </c>
      <c r="O71" s="421">
        <v>0</v>
      </c>
      <c r="P71" s="422"/>
      <c r="Q71" s="183">
        <v>1</v>
      </c>
      <c r="R71" s="183">
        <v>1</v>
      </c>
      <c r="S71" s="183">
        <v>0</v>
      </c>
      <c r="T71" s="184">
        <v>100</v>
      </c>
      <c r="U71" s="183" t="s">
        <v>277</v>
      </c>
      <c r="V71" s="183" t="s">
        <v>277</v>
      </c>
      <c r="W71" s="183" t="s">
        <v>277</v>
      </c>
      <c r="X71" s="183" t="s">
        <v>277</v>
      </c>
      <c r="Y71" s="184" t="s">
        <v>277</v>
      </c>
      <c r="Z71" s="183" t="s">
        <v>277</v>
      </c>
      <c r="AA71" s="183" t="s">
        <v>277</v>
      </c>
      <c r="AB71" s="183" t="s">
        <v>277</v>
      </c>
      <c r="AC71" s="183" t="s">
        <v>277</v>
      </c>
      <c r="AD71" s="184" t="s">
        <v>277</v>
      </c>
      <c r="AE71" s="183" t="s">
        <v>277</v>
      </c>
      <c r="AF71" s="183" t="s">
        <v>277</v>
      </c>
      <c r="AG71" s="183" t="s">
        <v>277</v>
      </c>
      <c r="AH71" s="183" t="s">
        <v>277</v>
      </c>
      <c r="AI71" s="184" t="s">
        <v>277</v>
      </c>
      <c r="AJ71" s="183" t="s">
        <v>277</v>
      </c>
      <c r="AK71" s="183" t="s">
        <v>277</v>
      </c>
      <c r="AL71" s="183" t="s">
        <v>277</v>
      </c>
      <c r="AM71" s="183" t="s">
        <v>277</v>
      </c>
      <c r="AN71" s="184" t="s">
        <v>277</v>
      </c>
      <c r="AO71" s="183" t="s">
        <v>277</v>
      </c>
      <c r="AP71" s="183" t="s">
        <v>277</v>
      </c>
      <c r="AQ71" s="183" t="s">
        <v>277</v>
      </c>
      <c r="AR71" s="183" t="s">
        <v>277</v>
      </c>
      <c r="AS71" s="184" t="s">
        <v>277</v>
      </c>
      <c r="AT71" s="183" t="s">
        <v>277</v>
      </c>
      <c r="AU71" s="183" t="s">
        <v>277</v>
      </c>
      <c r="AV71" s="183" t="s">
        <v>277</v>
      </c>
      <c r="AW71" s="183" t="s">
        <v>277</v>
      </c>
      <c r="AX71" s="185" t="s">
        <v>277</v>
      </c>
    </row>
    <row r="72" spans="2:50" s="178" customFormat="1" x14ac:dyDescent="0.25">
      <c r="B72" s="417"/>
      <c r="C72" s="419" t="s">
        <v>8</v>
      </c>
      <c r="D72" s="420"/>
      <c r="E72" s="183">
        <v>0</v>
      </c>
      <c r="F72" s="183">
        <v>124437</v>
      </c>
      <c r="G72" s="183">
        <v>124437</v>
      </c>
      <c r="H72" s="183">
        <v>0</v>
      </c>
      <c r="I72" s="184">
        <v>100</v>
      </c>
      <c r="J72" s="183">
        <v>0</v>
      </c>
      <c r="K72" s="183">
        <v>88285</v>
      </c>
      <c r="L72" s="183">
        <v>88285</v>
      </c>
      <c r="M72" s="183">
        <v>0</v>
      </c>
      <c r="N72" s="184">
        <v>100</v>
      </c>
      <c r="O72" s="421">
        <v>0</v>
      </c>
      <c r="P72" s="422"/>
      <c r="Q72" s="183">
        <v>81555</v>
      </c>
      <c r="R72" s="183">
        <v>81555</v>
      </c>
      <c r="S72" s="183">
        <v>0</v>
      </c>
      <c r="T72" s="184">
        <v>100</v>
      </c>
      <c r="U72" s="183" t="s">
        <v>277</v>
      </c>
      <c r="V72" s="183" t="s">
        <v>277</v>
      </c>
      <c r="W72" s="183" t="s">
        <v>277</v>
      </c>
      <c r="X72" s="183" t="s">
        <v>277</v>
      </c>
      <c r="Y72" s="184" t="s">
        <v>277</v>
      </c>
      <c r="Z72" s="183" t="s">
        <v>277</v>
      </c>
      <c r="AA72" s="183" t="s">
        <v>277</v>
      </c>
      <c r="AB72" s="183" t="s">
        <v>277</v>
      </c>
      <c r="AC72" s="183" t="s">
        <v>277</v>
      </c>
      <c r="AD72" s="184" t="s">
        <v>277</v>
      </c>
      <c r="AE72" s="183" t="s">
        <v>277</v>
      </c>
      <c r="AF72" s="183" t="s">
        <v>277</v>
      </c>
      <c r="AG72" s="183" t="s">
        <v>277</v>
      </c>
      <c r="AH72" s="183" t="s">
        <v>277</v>
      </c>
      <c r="AI72" s="184" t="s">
        <v>277</v>
      </c>
      <c r="AJ72" s="183" t="s">
        <v>277</v>
      </c>
      <c r="AK72" s="183" t="s">
        <v>277</v>
      </c>
      <c r="AL72" s="183" t="s">
        <v>277</v>
      </c>
      <c r="AM72" s="183" t="s">
        <v>277</v>
      </c>
      <c r="AN72" s="184" t="s">
        <v>277</v>
      </c>
      <c r="AO72" s="183" t="s">
        <v>277</v>
      </c>
      <c r="AP72" s="183" t="s">
        <v>277</v>
      </c>
      <c r="AQ72" s="183" t="s">
        <v>277</v>
      </c>
      <c r="AR72" s="183" t="s">
        <v>277</v>
      </c>
      <c r="AS72" s="184" t="s">
        <v>277</v>
      </c>
      <c r="AT72" s="183" t="s">
        <v>277</v>
      </c>
      <c r="AU72" s="183" t="s">
        <v>277</v>
      </c>
      <c r="AV72" s="183" t="s">
        <v>277</v>
      </c>
      <c r="AW72" s="183" t="s">
        <v>277</v>
      </c>
      <c r="AX72" s="185" t="s">
        <v>277</v>
      </c>
    </row>
    <row r="73" spans="2:50" s="178" customFormat="1" x14ac:dyDescent="0.25">
      <c r="B73" s="417"/>
      <c r="C73" s="419" t="s">
        <v>9</v>
      </c>
      <c r="D73" s="420"/>
      <c r="E73" s="183">
        <v>0</v>
      </c>
      <c r="F73" s="183">
        <v>119661</v>
      </c>
      <c r="G73" s="183">
        <v>119661</v>
      </c>
      <c r="H73" s="183">
        <v>0</v>
      </c>
      <c r="I73" s="184">
        <v>100</v>
      </c>
      <c r="J73" s="183">
        <v>0</v>
      </c>
      <c r="K73" s="183">
        <v>79634</v>
      </c>
      <c r="L73" s="183">
        <v>79634</v>
      </c>
      <c r="M73" s="183">
        <v>0</v>
      </c>
      <c r="N73" s="184">
        <v>100</v>
      </c>
      <c r="O73" s="421">
        <v>0</v>
      </c>
      <c r="P73" s="422"/>
      <c r="Q73" s="183">
        <v>107318</v>
      </c>
      <c r="R73" s="183">
        <v>107318</v>
      </c>
      <c r="S73" s="183">
        <v>0</v>
      </c>
      <c r="T73" s="184">
        <v>100</v>
      </c>
      <c r="U73" s="183" t="s">
        <v>277</v>
      </c>
      <c r="V73" s="183" t="s">
        <v>277</v>
      </c>
      <c r="W73" s="183" t="s">
        <v>277</v>
      </c>
      <c r="X73" s="183" t="s">
        <v>277</v>
      </c>
      <c r="Y73" s="184" t="s">
        <v>277</v>
      </c>
      <c r="Z73" s="183" t="s">
        <v>277</v>
      </c>
      <c r="AA73" s="183" t="s">
        <v>277</v>
      </c>
      <c r="AB73" s="183" t="s">
        <v>277</v>
      </c>
      <c r="AC73" s="183" t="s">
        <v>277</v>
      </c>
      <c r="AD73" s="184" t="s">
        <v>277</v>
      </c>
      <c r="AE73" s="183" t="s">
        <v>277</v>
      </c>
      <c r="AF73" s="183" t="s">
        <v>277</v>
      </c>
      <c r="AG73" s="183" t="s">
        <v>277</v>
      </c>
      <c r="AH73" s="183" t="s">
        <v>277</v>
      </c>
      <c r="AI73" s="184" t="s">
        <v>277</v>
      </c>
      <c r="AJ73" s="183" t="s">
        <v>277</v>
      </c>
      <c r="AK73" s="183" t="s">
        <v>277</v>
      </c>
      <c r="AL73" s="183" t="s">
        <v>277</v>
      </c>
      <c r="AM73" s="183" t="s">
        <v>277</v>
      </c>
      <c r="AN73" s="184" t="s">
        <v>277</v>
      </c>
      <c r="AO73" s="183" t="s">
        <v>277</v>
      </c>
      <c r="AP73" s="183" t="s">
        <v>277</v>
      </c>
      <c r="AQ73" s="183" t="s">
        <v>277</v>
      </c>
      <c r="AR73" s="183" t="s">
        <v>277</v>
      </c>
      <c r="AS73" s="184" t="s">
        <v>277</v>
      </c>
      <c r="AT73" s="183" t="s">
        <v>277</v>
      </c>
      <c r="AU73" s="183" t="s">
        <v>277</v>
      </c>
      <c r="AV73" s="183" t="s">
        <v>277</v>
      </c>
      <c r="AW73" s="183" t="s">
        <v>277</v>
      </c>
      <c r="AX73" s="185" t="s">
        <v>277</v>
      </c>
    </row>
    <row r="74" spans="2:50" s="178" customFormat="1" x14ac:dyDescent="0.25">
      <c r="B74" s="417"/>
      <c r="C74" s="419" t="s">
        <v>10</v>
      </c>
      <c r="D74" s="420"/>
      <c r="E74" s="183">
        <v>0</v>
      </c>
      <c r="F74" s="183">
        <v>106991</v>
      </c>
      <c r="G74" s="183">
        <v>106991</v>
      </c>
      <c r="H74" s="183">
        <v>0</v>
      </c>
      <c r="I74" s="184">
        <v>100</v>
      </c>
      <c r="J74" s="183">
        <v>0</v>
      </c>
      <c r="K74" s="183">
        <v>81801</v>
      </c>
      <c r="L74" s="183">
        <v>81801</v>
      </c>
      <c r="M74" s="183">
        <v>0</v>
      </c>
      <c r="N74" s="184">
        <v>100</v>
      </c>
      <c r="O74" s="421">
        <v>0</v>
      </c>
      <c r="P74" s="422"/>
      <c r="Q74" s="183">
        <v>104877</v>
      </c>
      <c r="R74" s="183">
        <v>104877</v>
      </c>
      <c r="S74" s="183">
        <v>0</v>
      </c>
      <c r="T74" s="184">
        <v>100</v>
      </c>
      <c r="U74" s="183" t="s">
        <v>277</v>
      </c>
      <c r="V74" s="183" t="s">
        <v>277</v>
      </c>
      <c r="W74" s="183" t="s">
        <v>277</v>
      </c>
      <c r="X74" s="183" t="s">
        <v>277</v>
      </c>
      <c r="Y74" s="184" t="s">
        <v>277</v>
      </c>
      <c r="Z74" s="183" t="s">
        <v>277</v>
      </c>
      <c r="AA74" s="183" t="s">
        <v>277</v>
      </c>
      <c r="AB74" s="183" t="s">
        <v>277</v>
      </c>
      <c r="AC74" s="183" t="s">
        <v>277</v>
      </c>
      <c r="AD74" s="184" t="s">
        <v>277</v>
      </c>
      <c r="AE74" s="183" t="s">
        <v>277</v>
      </c>
      <c r="AF74" s="183" t="s">
        <v>277</v>
      </c>
      <c r="AG74" s="183" t="s">
        <v>277</v>
      </c>
      <c r="AH74" s="183" t="s">
        <v>277</v>
      </c>
      <c r="AI74" s="184" t="s">
        <v>277</v>
      </c>
      <c r="AJ74" s="183" t="s">
        <v>277</v>
      </c>
      <c r="AK74" s="183" t="s">
        <v>277</v>
      </c>
      <c r="AL74" s="183" t="s">
        <v>277</v>
      </c>
      <c r="AM74" s="183" t="s">
        <v>277</v>
      </c>
      <c r="AN74" s="184" t="s">
        <v>277</v>
      </c>
      <c r="AO74" s="183" t="s">
        <v>277</v>
      </c>
      <c r="AP74" s="183" t="s">
        <v>277</v>
      </c>
      <c r="AQ74" s="183" t="s">
        <v>277</v>
      </c>
      <c r="AR74" s="183" t="s">
        <v>277</v>
      </c>
      <c r="AS74" s="184" t="s">
        <v>277</v>
      </c>
      <c r="AT74" s="183" t="s">
        <v>277</v>
      </c>
      <c r="AU74" s="183" t="s">
        <v>277</v>
      </c>
      <c r="AV74" s="183" t="s">
        <v>277</v>
      </c>
      <c r="AW74" s="183" t="s">
        <v>277</v>
      </c>
      <c r="AX74" s="185" t="s">
        <v>277</v>
      </c>
    </row>
    <row r="75" spans="2:50" s="178" customFormat="1" x14ac:dyDescent="0.25">
      <c r="B75" s="417"/>
      <c r="C75" s="419" t="s">
        <v>11</v>
      </c>
      <c r="D75" s="420"/>
      <c r="E75" s="183">
        <v>0</v>
      </c>
      <c r="F75" s="183">
        <v>51117</v>
      </c>
      <c r="G75" s="183">
        <v>51117</v>
      </c>
      <c r="H75" s="183">
        <v>0</v>
      </c>
      <c r="I75" s="184">
        <v>100</v>
      </c>
      <c r="J75" s="183">
        <v>0</v>
      </c>
      <c r="K75" s="183">
        <v>94041</v>
      </c>
      <c r="L75" s="183">
        <v>94041</v>
      </c>
      <c r="M75" s="183">
        <v>0</v>
      </c>
      <c r="N75" s="184">
        <v>100</v>
      </c>
      <c r="O75" s="421">
        <v>0</v>
      </c>
      <c r="P75" s="422"/>
      <c r="Q75" s="183">
        <v>94174</v>
      </c>
      <c r="R75" s="183">
        <v>94174</v>
      </c>
      <c r="S75" s="183">
        <v>0</v>
      </c>
      <c r="T75" s="184">
        <v>100</v>
      </c>
      <c r="U75" s="183" t="s">
        <v>277</v>
      </c>
      <c r="V75" s="183" t="s">
        <v>277</v>
      </c>
      <c r="W75" s="183" t="s">
        <v>277</v>
      </c>
      <c r="X75" s="183" t="s">
        <v>277</v>
      </c>
      <c r="Y75" s="184" t="s">
        <v>277</v>
      </c>
      <c r="Z75" s="183" t="s">
        <v>277</v>
      </c>
      <c r="AA75" s="183" t="s">
        <v>277</v>
      </c>
      <c r="AB75" s="183" t="s">
        <v>277</v>
      </c>
      <c r="AC75" s="183" t="s">
        <v>277</v>
      </c>
      <c r="AD75" s="184" t="s">
        <v>277</v>
      </c>
      <c r="AE75" s="183" t="s">
        <v>277</v>
      </c>
      <c r="AF75" s="183" t="s">
        <v>277</v>
      </c>
      <c r="AG75" s="183" t="s">
        <v>277</v>
      </c>
      <c r="AH75" s="183" t="s">
        <v>277</v>
      </c>
      <c r="AI75" s="184" t="s">
        <v>277</v>
      </c>
      <c r="AJ75" s="183" t="s">
        <v>277</v>
      </c>
      <c r="AK75" s="183" t="s">
        <v>277</v>
      </c>
      <c r="AL75" s="183" t="s">
        <v>277</v>
      </c>
      <c r="AM75" s="183" t="s">
        <v>277</v>
      </c>
      <c r="AN75" s="184" t="s">
        <v>277</v>
      </c>
      <c r="AO75" s="183" t="s">
        <v>277</v>
      </c>
      <c r="AP75" s="183" t="s">
        <v>277</v>
      </c>
      <c r="AQ75" s="183" t="s">
        <v>277</v>
      </c>
      <c r="AR75" s="183" t="s">
        <v>277</v>
      </c>
      <c r="AS75" s="184" t="s">
        <v>277</v>
      </c>
      <c r="AT75" s="183" t="s">
        <v>277</v>
      </c>
      <c r="AU75" s="183" t="s">
        <v>277</v>
      </c>
      <c r="AV75" s="183" t="s">
        <v>277</v>
      </c>
      <c r="AW75" s="183" t="s">
        <v>277</v>
      </c>
      <c r="AX75" s="185" t="s">
        <v>277</v>
      </c>
    </row>
    <row r="76" spans="2:50" s="178" customFormat="1" x14ac:dyDescent="0.25">
      <c r="B76" s="417"/>
      <c r="C76" s="419" t="s">
        <v>12</v>
      </c>
      <c r="D76" s="420"/>
      <c r="E76" s="183" t="s">
        <v>277</v>
      </c>
      <c r="F76" s="183" t="s">
        <v>277</v>
      </c>
      <c r="G76" s="183" t="s">
        <v>277</v>
      </c>
      <c r="H76" s="183" t="s">
        <v>277</v>
      </c>
      <c r="I76" s="184" t="s">
        <v>277</v>
      </c>
      <c r="J76" s="183">
        <v>0</v>
      </c>
      <c r="K76" s="183">
        <v>97453</v>
      </c>
      <c r="L76" s="183">
        <v>97453</v>
      </c>
      <c r="M76" s="183">
        <v>0</v>
      </c>
      <c r="N76" s="184">
        <v>100</v>
      </c>
      <c r="O76" s="421">
        <v>0</v>
      </c>
      <c r="P76" s="422"/>
      <c r="Q76" s="183">
        <v>103638</v>
      </c>
      <c r="R76" s="183">
        <v>103638</v>
      </c>
      <c r="S76" s="183">
        <v>0</v>
      </c>
      <c r="T76" s="184">
        <v>100</v>
      </c>
      <c r="U76" s="183" t="s">
        <v>277</v>
      </c>
      <c r="V76" s="183" t="s">
        <v>277</v>
      </c>
      <c r="W76" s="183" t="s">
        <v>277</v>
      </c>
      <c r="X76" s="183" t="s">
        <v>277</v>
      </c>
      <c r="Y76" s="184" t="s">
        <v>277</v>
      </c>
      <c r="Z76" s="183" t="s">
        <v>277</v>
      </c>
      <c r="AA76" s="183" t="s">
        <v>277</v>
      </c>
      <c r="AB76" s="183" t="s">
        <v>277</v>
      </c>
      <c r="AC76" s="183" t="s">
        <v>277</v>
      </c>
      <c r="AD76" s="184" t="s">
        <v>277</v>
      </c>
      <c r="AE76" s="183" t="s">
        <v>277</v>
      </c>
      <c r="AF76" s="183" t="s">
        <v>277</v>
      </c>
      <c r="AG76" s="183" t="s">
        <v>277</v>
      </c>
      <c r="AH76" s="183" t="s">
        <v>277</v>
      </c>
      <c r="AI76" s="184" t="s">
        <v>277</v>
      </c>
      <c r="AJ76" s="183" t="s">
        <v>277</v>
      </c>
      <c r="AK76" s="183" t="s">
        <v>277</v>
      </c>
      <c r="AL76" s="183" t="s">
        <v>277</v>
      </c>
      <c r="AM76" s="183" t="s">
        <v>277</v>
      </c>
      <c r="AN76" s="184" t="s">
        <v>277</v>
      </c>
      <c r="AO76" s="183" t="s">
        <v>277</v>
      </c>
      <c r="AP76" s="183" t="s">
        <v>277</v>
      </c>
      <c r="AQ76" s="183" t="s">
        <v>277</v>
      </c>
      <c r="AR76" s="183" t="s">
        <v>277</v>
      </c>
      <c r="AS76" s="184" t="s">
        <v>277</v>
      </c>
      <c r="AT76" s="183" t="s">
        <v>277</v>
      </c>
      <c r="AU76" s="183" t="s">
        <v>277</v>
      </c>
      <c r="AV76" s="183" t="s">
        <v>277</v>
      </c>
      <c r="AW76" s="183" t="s">
        <v>277</v>
      </c>
      <c r="AX76" s="185" t="s">
        <v>277</v>
      </c>
    </row>
    <row r="77" spans="2:50" s="178" customFormat="1" x14ac:dyDescent="0.25">
      <c r="B77" s="417"/>
      <c r="C77" s="419" t="s">
        <v>13</v>
      </c>
      <c r="D77" s="420"/>
      <c r="E77" s="183" t="s">
        <v>277</v>
      </c>
      <c r="F77" s="183" t="s">
        <v>277</v>
      </c>
      <c r="G77" s="183" t="s">
        <v>277</v>
      </c>
      <c r="H77" s="183" t="s">
        <v>277</v>
      </c>
      <c r="I77" s="184" t="s">
        <v>277</v>
      </c>
      <c r="J77" s="183">
        <v>0</v>
      </c>
      <c r="K77" s="183">
        <v>98719</v>
      </c>
      <c r="L77" s="183">
        <v>98719</v>
      </c>
      <c r="M77" s="183">
        <v>0</v>
      </c>
      <c r="N77" s="184">
        <v>100</v>
      </c>
      <c r="O77" s="421">
        <v>0</v>
      </c>
      <c r="P77" s="422"/>
      <c r="Q77" s="183">
        <v>104182</v>
      </c>
      <c r="R77" s="183">
        <v>104182</v>
      </c>
      <c r="S77" s="183">
        <v>0</v>
      </c>
      <c r="T77" s="184">
        <v>100</v>
      </c>
      <c r="U77" s="183" t="s">
        <v>277</v>
      </c>
      <c r="V77" s="183" t="s">
        <v>277</v>
      </c>
      <c r="W77" s="183" t="s">
        <v>277</v>
      </c>
      <c r="X77" s="183" t="s">
        <v>277</v>
      </c>
      <c r="Y77" s="184" t="s">
        <v>277</v>
      </c>
      <c r="Z77" s="183" t="s">
        <v>277</v>
      </c>
      <c r="AA77" s="183" t="s">
        <v>277</v>
      </c>
      <c r="AB77" s="183" t="s">
        <v>277</v>
      </c>
      <c r="AC77" s="183" t="s">
        <v>277</v>
      </c>
      <c r="AD77" s="184" t="s">
        <v>277</v>
      </c>
      <c r="AE77" s="183" t="s">
        <v>277</v>
      </c>
      <c r="AF77" s="183" t="s">
        <v>277</v>
      </c>
      <c r="AG77" s="183" t="s">
        <v>277</v>
      </c>
      <c r="AH77" s="183" t="s">
        <v>277</v>
      </c>
      <c r="AI77" s="184" t="s">
        <v>277</v>
      </c>
      <c r="AJ77" s="183" t="s">
        <v>277</v>
      </c>
      <c r="AK77" s="183" t="s">
        <v>277</v>
      </c>
      <c r="AL77" s="183" t="s">
        <v>277</v>
      </c>
      <c r="AM77" s="183" t="s">
        <v>277</v>
      </c>
      <c r="AN77" s="184" t="s">
        <v>277</v>
      </c>
      <c r="AO77" s="183" t="s">
        <v>277</v>
      </c>
      <c r="AP77" s="183" t="s">
        <v>277</v>
      </c>
      <c r="AQ77" s="183" t="s">
        <v>277</v>
      </c>
      <c r="AR77" s="183" t="s">
        <v>277</v>
      </c>
      <c r="AS77" s="184" t="s">
        <v>277</v>
      </c>
      <c r="AT77" s="183" t="s">
        <v>277</v>
      </c>
      <c r="AU77" s="183" t="s">
        <v>277</v>
      </c>
      <c r="AV77" s="183" t="s">
        <v>277</v>
      </c>
      <c r="AW77" s="183" t="s">
        <v>277</v>
      </c>
      <c r="AX77" s="185" t="s">
        <v>277</v>
      </c>
    </row>
    <row r="78" spans="2:50" s="178" customFormat="1" x14ac:dyDescent="0.25">
      <c r="B78" s="417"/>
      <c r="C78" s="419" t="s">
        <v>14</v>
      </c>
      <c r="D78" s="420"/>
      <c r="E78" s="183" t="s">
        <v>277</v>
      </c>
      <c r="F78" s="183" t="s">
        <v>277</v>
      </c>
      <c r="G78" s="183" t="s">
        <v>277</v>
      </c>
      <c r="H78" s="183" t="s">
        <v>277</v>
      </c>
      <c r="I78" s="184" t="s">
        <v>277</v>
      </c>
      <c r="J78" s="183">
        <v>0</v>
      </c>
      <c r="K78" s="183">
        <v>111272</v>
      </c>
      <c r="L78" s="183">
        <v>111272</v>
      </c>
      <c r="M78" s="183">
        <v>0</v>
      </c>
      <c r="N78" s="184">
        <v>100</v>
      </c>
      <c r="O78" s="421">
        <v>0</v>
      </c>
      <c r="P78" s="422"/>
      <c r="Q78" s="183">
        <v>99558</v>
      </c>
      <c r="R78" s="183">
        <v>99558</v>
      </c>
      <c r="S78" s="183">
        <v>0</v>
      </c>
      <c r="T78" s="184">
        <v>100</v>
      </c>
      <c r="U78" s="183" t="s">
        <v>277</v>
      </c>
      <c r="V78" s="183" t="s">
        <v>277</v>
      </c>
      <c r="W78" s="183" t="s">
        <v>277</v>
      </c>
      <c r="X78" s="183" t="s">
        <v>277</v>
      </c>
      <c r="Y78" s="184" t="s">
        <v>277</v>
      </c>
      <c r="Z78" s="183" t="s">
        <v>277</v>
      </c>
      <c r="AA78" s="183" t="s">
        <v>277</v>
      </c>
      <c r="AB78" s="183" t="s">
        <v>277</v>
      </c>
      <c r="AC78" s="183" t="s">
        <v>277</v>
      </c>
      <c r="AD78" s="184" t="s">
        <v>277</v>
      </c>
      <c r="AE78" s="183" t="s">
        <v>277</v>
      </c>
      <c r="AF78" s="183" t="s">
        <v>277</v>
      </c>
      <c r="AG78" s="183" t="s">
        <v>277</v>
      </c>
      <c r="AH78" s="183" t="s">
        <v>277</v>
      </c>
      <c r="AI78" s="184" t="s">
        <v>277</v>
      </c>
      <c r="AJ78" s="183" t="s">
        <v>277</v>
      </c>
      <c r="AK78" s="183" t="s">
        <v>277</v>
      </c>
      <c r="AL78" s="183" t="s">
        <v>277</v>
      </c>
      <c r="AM78" s="183" t="s">
        <v>277</v>
      </c>
      <c r="AN78" s="184" t="s">
        <v>277</v>
      </c>
      <c r="AO78" s="183" t="s">
        <v>277</v>
      </c>
      <c r="AP78" s="183" t="s">
        <v>277</v>
      </c>
      <c r="AQ78" s="183" t="s">
        <v>277</v>
      </c>
      <c r="AR78" s="183" t="s">
        <v>277</v>
      </c>
      <c r="AS78" s="184" t="s">
        <v>277</v>
      </c>
      <c r="AT78" s="183" t="s">
        <v>277</v>
      </c>
      <c r="AU78" s="183" t="s">
        <v>277</v>
      </c>
      <c r="AV78" s="183" t="s">
        <v>277</v>
      </c>
      <c r="AW78" s="183" t="s">
        <v>277</v>
      </c>
      <c r="AX78" s="185" t="s">
        <v>277</v>
      </c>
    </row>
    <row r="79" spans="2:50" s="178" customFormat="1" x14ac:dyDescent="0.25">
      <c r="B79" s="417"/>
      <c r="C79" s="419" t="s">
        <v>15</v>
      </c>
      <c r="D79" s="420"/>
      <c r="E79" s="183" t="s">
        <v>277</v>
      </c>
      <c r="F79" s="183" t="s">
        <v>277</v>
      </c>
      <c r="G79" s="183" t="s">
        <v>277</v>
      </c>
      <c r="H79" s="183" t="s">
        <v>277</v>
      </c>
      <c r="I79" s="184" t="s">
        <v>277</v>
      </c>
      <c r="J79" s="183">
        <v>0</v>
      </c>
      <c r="K79" s="183">
        <v>116859</v>
      </c>
      <c r="L79" s="183">
        <v>116859</v>
      </c>
      <c r="M79" s="183">
        <v>0</v>
      </c>
      <c r="N79" s="184">
        <v>100</v>
      </c>
      <c r="O79" s="421">
        <v>0</v>
      </c>
      <c r="P79" s="422"/>
      <c r="Q79" s="183">
        <v>113778</v>
      </c>
      <c r="R79" s="183">
        <v>113778</v>
      </c>
      <c r="S79" s="183">
        <v>0</v>
      </c>
      <c r="T79" s="184">
        <v>100</v>
      </c>
      <c r="U79" s="183" t="s">
        <v>277</v>
      </c>
      <c r="V79" s="183" t="s">
        <v>277</v>
      </c>
      <c r="W79" s="183" t="s">
        <v>277</v>
      </c>
      <c r="X79" s="183" t="s">
        <v>277</v>
      </c>
      <c r="Y79" s="184" t="s">
        <v>277</v>
      </c>
      <c r="Z79" s="183" t="s">
        <v>277</v>
      </c>
      <c r="AA79" s="183" t="s">
        <v>277</v>
      </c>
      <c r="AB79" s="183" t="s">
        <v>277</v>
      </c>
      <c r="AC79" s="183" t="s">
        <v>277</v>
      </c>
      <c r="AD79" s="184" t="s">
        <v>277</v>
      </c>
      <c r="AE79" s="183" t="s">
        <v>277</v>
      </c>
      <c r="AF79" s="183" t="s">
        <v>277</v>
      </c>
      <c r="AG79" s="183" t="s">
        <v>277</v>
      </c>
      <c r="AH79" s="183" t="s">
        <v>277</v>
      </c>
      <c r="AI79" s="184" t="s">
        <v>277</v>
      </c>
      <c r="AJ79" s="183" t="s">
        <v>277</v>
      </c>
      <c r="AK79" s="183" t="s">
        <v>277</v>
      </c>
      <c r="AL79" s="183" t="s">
        <v>277</v>
      </c>
      <c r="AM79" s="183" t="s">
        <v>277</v>
      </c>
      <c r="AN79" s="184" t="s">
        <v>277</v>
      </c>
      <c r="AO79" s="183" t="s">
        <v>277</v>
      </c>
      <c r="AP79" s="183" t="s">
        <v>277</v>
      </c>
      <c r="AQ79" s="183" t="s">
        <v>277</v>
      </c>
      <c r="AR79" s="183" t="s">
        <v>277</v>
      </c>
      <c r="AS79" s="184" t="s">
        <v>277</v>
      </c>
      <c r="AT79" s="183" t="s">
        <v>277</v>
      </c>
      <c r="AU79" s="183" t="s">
        <v>277</v>
      </c>
      <c r="AV79" s="183" t="s">
        <v>277</v>
      </c>
      <c r="AW79" s="183" t="s">
        <v>277</v>
      </c>
      <c r="AX79" s="185" t="s">
        <v>277</v>
      </c>
    </row>
    <row r="80" spans="2:50" s="178" customFormat="1" x14ac:dyDescent="0.25">
      <c r="B80" s="417"/>
      <c r="C80" s="419" t="s">
        <v>16</v>
      </c>
      <c r="D80" s="420"/>
      <c r="E80" s="183" t="s">
        <v>277</v>
      </c>
      <c r="F80" s="183" t="s">
        <v>277</v>
      </c>
      <c r="G80" s="183" t="s">
        <v>277</v>
      </c>
      <c r="H80" s="183" t="s">
        <v>277</v>
      </c>
      <c r="I80" s="184" t="s">
        <v>277</v>
      </c>
      <c r="J80" s="183">
        <v>0</v>
      </c>
      <c r="K80" s="183">
        <v>102644</v>
      </c>
      <c r="L80" s="183">
        <v>102644</v>
      </c>
      <c r="M80" s="183">
        <v>0</v>
      </c>
      <c r="N80" s="184">
        <v>100</v>
      </c>
      <c r="O80" s="421">
        <v>0</v>
      </c>
      <c r="P80" s="422"/>
      <c r="Q80" s="183">
        <v>96851</v>
      </c>
      <c r="R80" s="183">
        <v>96851</v>
      </c>
      <c r="S80" s="183">
        <v>0</v>
      </c>
      <c r="T80" s="184">
        <v>100</v>
      </c>
      <c r="U80" s="183" t="s">
        <v>277</v>
      </c>
      <c r="V80" s="183" t="s">
        <v>277</v>
      </c>
      <c r="W80" s="183" t="s">
        <v>277</v>
      </c>
      <c r="X80" s="183" t="s">
        <v>277</v>
      </c>
      <c r="Y80" s="184" t="s">
        <v>277</v>
      </c>
      <c r="Z80" s="183" t="s">
        <v>277</v>
      </c>
      <c r="AA80" s="183" t="s">
        <v>277</v>
      </c>
      <c r="AB80" s="183" t="s">
        <v>277</v>
      </c>
      <c r="AC80" s="183" t="s">
        <v>277</v>
      </c>
      <c r="AD80" s="184" t="s">
        <v>277</v>
      </c>
      <c r="AE80" s="183" t="s">
        <v>277</v>
      </c>
      <c r="AF80" s="183" t="s">
        <v>277</v>
      </c>
      <c r="AG80" s="183" t="s">
        <v>277</v>
      </c>
      <c r="AH80" s="183" t="s">
        <v>277</v>
      </c>
      <c r="AI80" s="184" t="s">
        <v>277</v>
      </c>
      <c r="AJ80" s="183" t="s">
        <v>277</v>
      </c>
      <c r="AK80" s="183" t="s">
        <v>277</v>
      </c>
      <c r="AL80" s="183" t="s">
        <v>277</v>
      </c>
      <c r="AM80" s="183" t="s">
        <v>277</v>
      </c>
      <c r="AN80" s="184" t="s">
        <v>277</v>
      </c>
      <c r="AO80" s="183" t="s">
        <v>277</v>
      </c>
      <c r="AP80" s="183" t="s">
        <v>277</v>
      </c>
      <c r="AQ80" s="183" t="s">
        <v>277</v>
      </c>
      <c r="AR80" s="183" t="s">
        <v>277</v>
      </c>
      <c r="AS80" s="184" t="s">
        <v>277</v>
      </c>
      <c r="AT80" s="183" t="s">
        <v>277</v>
      </c>
      <c r="AU80" s="183" t="s">
        <v>277</v>
      </c>
      <c r="AV80" s="183" t="s">
        <v>277</v>
      </c>
      <c r="AW80" s="183" t="s">
        <v>277</v>
      </c>
      <c r="AX80" s="185" t="s">
        <v>277</v>
      </c>
    </row>
    <row r="81" spans="2:50" s="178" customFormat="1" ht="15.75" thickBot="1" x14ac:dyDescent="0.3">
      <c r="B81" s="418"/>
      <c r="C81" s="433" t="s">
        <v>17</v>
      </c>
      <c r="D81" s="434"/>
      <c r="E81" s="186" t="s">
        <v>277</v>
      </c>
      <c r="F81" s="186" t="s">
        <v>277</v>
      </c>
      <c r="G81" s="186" t="s">
        <v>277</v>
      </c>
      <c r="H81" s="186" t="s">
        <v>277</v>
      </c>
      <c r="I81" s="187" t="s">
        <v>277</v>
      </c>
      <c r="J81" s="186">
        <v>0</v>
      </c>
      <c r="K81" s="186">
        <v>102581</v>
      </c>
      <c r="L81" s="186">
        <v>102581</v>
      </c>
      <c r="M81" s="186">
        <v>0</v>
      </c>
      <c r="N81" s="187">
        <v>100</v>
      </c>
      <c r="O81" s="435">
        <v>0</v>
      </c>
      <c r="P81" s="436"/>
      <c r="Q81" s="186">
        <v>97213</v>
      </c>
      <c r="R81" s="186">
        <v>97213</v>
      </c>
      <c r="S81" s="186">
        <v>0</v>
      </c>
      <c r="T81" s="187">
        <v>100</v>
      </c>
      <c r="U81" s="186" t="s">
        <v>277</v>
      </c>
      <c r="V81" s="186" t="s">
        <v>277</v>
      </c>
      <c r="W81" s="186" t="s">
        <v>277</v>
      </c>
      <c r="X81" s="186" t="s">
        <v>277</v>
      </c>
      <c r="Y81" s="187" t="s">
        <v>277</v>
      </c>
      <c r="Z81" s="186" t="s">
        <v>277</v>
      </c>
      <c r="AA81" s="186" t="s">
        <v>277</v>
      </c>
      <c r="AB81" s="186" t="s">
        <v>277</v>
      </c>
      <c r="AC81" s="186" t="s">
        <v>277</v>
      </c>
      <c r="AD81" s="187" t="s">
        <v>277</v>
      </c>
      <c r="AE81" s="186" t="s">
        <v>277</v>
      </c>
      <c r="AF81" s="186" t="s">
        <v>277</v>
      </c>
      <c r="AG81" s="186" t="s">
        <v>277</v>
      </c>
      <c r="AH81" s="186" t="s">
        <v>277</v>
      </c>
      <c r="AI81" s="187" t="s">
        <v>277</v>
      </c>
      <c r="AJ81" s="186" t="s">
        <v>277</v>
      </c>
      <c r="AK81" s="186" t="s">
        <v>277</v>
      </c>
      <c r="AL81" s="186" t="s">
        <v>277</v>
      </c>
      <c r="AM81" s="186" t="s">
        <v>277</v>
      </c>
      <c r="AN81" s="187" t="s">
        <v>277</v>
      </c>
      <c r="AO81" s="186" t="s">
        <v>277</v>
      </c>
      <c r="AP81" s="186" t="s">
        <v>277</v>
      </c>
      <c r="AQ81" s="186" t="s">
        <v>277</v>
      </c>
      <c r="AR81" s="186" t="s">
        <v>277</v>
      </c>
      <c r="AS81" s="187" t="s">
        <v>277</v>
      </c>
      <c r="AT81" s="186" t="s">
        <v>277</v>
      </c>
      <c r="AU81" s="186" t="s">
        <v>277</v>
      </c>
      <c r="AV81" s="186" t="s">
        <v>277</v>
      </c>
      <c r="AW81" s="186" t="s">
        <v>277</v>
      </c>
      <c r="AX81" s="188" t="s">
        <v>277</v>
      </c>
    </row>
    <row r="82" spans="2:50" s="178" customFormat="1" ht="15.75" thickTop="1" x14ac:dyDescent="0.25">
      <c r="B82" s="416" t="s">
        <v>356</v>
      </c>
      <c r="C82" s="419" t="s">
        <v>6</v>
      </c>
      <c r="D82" s="420"/>
      <c r="E82" s="183" t="s">
        <v>277</v>
      </c>
      <c r="F82" s="183" t="s">
        <v>277</v>
      </c>
      <c r="G82" s="183" t="s">
        <v>277</v>
      </c>
      <c r="H82" s="183" t="s">
        <v>277</v>
      </c>
      <c r="I82" s="184" t="s">
        <v>277</v>
      </c>
      <c r="J82" s="183" t="s">
        <v>277</v>
      </c>
      <c r="K82" s="183" t="s">
        <v>277</v>
      </c>
      <c r="L82" s="183" t="s">
        <v>277</v>
      </c>
      <c r="M82" s="183" t="s">
        <v>277</v>
      </c>
      <c r="N82" s="184" t="s">
        <v>277</v>
      </c>
      <c r="O82" s="421" t="s">
        <v>277</v>
      </c>
      <c r="P82" s="422"/>
      <c r="Q82" s="183" t="s">
        <v>277</v>
      </c>
      <c r="R82" s="183" t="s">
        <v>277</v>
      </c>
      <c r="S82" s="183" t="s">
        <v>277</v>
      </c>
      <c r="T82" s="184" t="s">
        <v>277</v>
      </c>
      <c r="U82" s="183" t="s">
        <v>277</v>
      </c>
      <c r="V82" s="183" t="s">
        <v>277</v>
      </c>
      <c r="W82" s="183" t="s">
        <v>277</v>
      </c>
      <c r="X82" s="183" t="s">
        <v>277</v>
      </c>
      <c r="Y82" s="184" t="s">
        <v>277</v>
      </c>
      <c r="Z82" s="183" t="s">
        <v>277</v>
      </c>
      <c r="AA82" s="183" t="s">
        <v>277</v>
      </c>
      <c r="AB82" s="183" t="s">
        <v>277</v>
      </c>
      <c r="AC82" s="183" t="s">
        <v>277</v>
      </c>
      <c r="AD82" s="184" t="s">
        <v>277</v>
      </c>
      <c r="AE82" s="183" t="s">
        <v>277</v>
      </c>
      <c r="AF82" s="183" t="s">
        <v>277</v>
      </c>
      <c r="AG82" s="183" t="s">
        <v>277</v>
      </c>
      <c r="AH82" s="183" t="s">
        <v>277</v>
      </c>
      <c r="AI82" s="184" t="s">
        <v>277</v>
      </c>
      <c r="AJ82" s="183">
        <v>209471</v>
      </c>
      <c r="AK82" s="183">
        <v>1</v>
      </c>
      <c r="AL82" s="183">
        <v>209472</v>
      </c>
      <c r="AM82" s="183">
        <v>100</v>
      </c>
      <c r="AN82" s="184">
        <v>0</v>
      </c>
      <c r="AO82" s="183">
        <v>206495</v>
      </c>
      <c r="AP82" s="183">
        <v>1</v>
      </c>
      <c r="AQ82" s="183">
        <v>206496</v>
      </c>
      <c r="AR82" s="183">
        <v>100</v>
      </c>
      <c r="AS82" s="184">
        <v>0</v>
      </c>
      <c r="AT82" s="183">
        <v>133048</v>
      </c>
      <c r="AU82" s="183">
        <v>0</v>
      </c>
      <c r="AV82" s="183">
        <v>133048</v>
      </c>
      <c r="AW82" s="183">
        <v>100</v>
      </c>
      <c r="AX82" s="185">
        <v>0</v>
      </c>
    </row>
    <row r="83" spans="2:50" s="178" customFormat="1" x14ac:dyDescent="0.25">
      <c r="B83" s="417"/>
      <c r="C83" s="419" t="s">
        <v>7</v>
      </c>
      <c r="D83" s="420"/>
      <c r="E83" s="183" t="s">
        <v>277</v>
      </c>
      <c r="F83" s="183" t="s">
        <v>277</v>
      </c>
      <c r="G83" s="183" t="s">
        <v>277</v>
      </c>
      <c r="H83" s="183" t="s">
        <v>277</v>
      </c>
      <c r="I83" s="184" t="s">
        <v>277</v>
      </c>
      <c r="J83" s="183" t="s">
        <v>277</v>
      </c>
      <c r="K83" s="183" t="s">
        <v>277</v>
      </c>
      <c r="L83" s="183" t="s">
        <v>277</v>
      </c>
      <c r="M83" s="183" t="s">
        <v>277</v>
      </c>
      <c r="N83" s="184" t="s">
        <v>277</v>
      </c>
      <c r="O83" s="421" t="s">
        <v>277</v>
      </c>
      <c r="P83" s="422"/>
      <c r="Q83" s="183" t="s">
        <v>277</v>
      </c>
      <c r="R83" s="183" t="s">
        <v>277</v>
      </c>
      <c r="S83" s="183" t="s">
        <v>277</v>
      </c>
      <c r="T83" s="184" t="s">
        <v>277</v>
      </c>
      <c r="U83" s="183" t="s">
        <v>277</v>
      </c>
      <c r="V83" s="183" t="s">
        <v>277</v>
      </c>
      <c r="W83" s="183" t="s">
        <v>277</v>
      </c>
      <c r="X83" s="183" t="s">
        <v>277</v>
      </c>
      <c r="Y83" s="184" t="s">
        <v>277</v>
      </c>
      <c r="Z83" s="183" t="s">
        <v>277</v>
      </c>
      <c r="AA83" s="183" t="s">
        <v>277</v>
      </c>
      <c r="AB83" s="183" t="s">
        <v>277</v>
      </c>
      <c r="AC83" s="183" t="s">
        <v>277</v>
      </c>
      <c r="AD83" s="184" t="s">
        <v>277</v>
      </c>
      <c r="AE83" s="183" t="s">
        <v>277</v>
      </c>
      <c r="AF83" s="183" t="s">
        <v>277</v>
      </c>
      <c r="AG83" s="183" t="s">
        <v>277</v>
      </c>
      <c r="AH83" s="183" t="s">
        <v>277</v>
      </c>
      <c r="AI83" s="184" t="s">
        <v>277</v>
      </c>
      <c r="AJ83" s="183">
        <v>184522</v>
      </c>
      <c r="AK83" s="183">
        <v>0</v>
      </c>
      <c r="AL83" s="183">
        <v>184522</v>
      </c>
      <c r="AM83" s="183">
        <v>100</v>
      </c>
      <c r="AN83" s="184">
        <v>0</v>
      </c>
      <c r="AO83" s="183">
        <v>195959</v>
      </c>
      <c r="AP83" s="183">
        <v>0</v>
      </c>
      <c r="AQ83" s="183">
        <v>195959</v>
      </c>
      <c r="AR83" s="183">
        <v>100</v>
      </c>
      <c r="AS83" s="184">
        <v>0</v>
      </c>
      <c r="AT83" s="183">
        <v>130966</v>
      </c>
      <c r="AU83" s="183">
        <v>0</v>
      </c>
      <c r="AV83" s="183">
        <v>130966</v>
      </c>
      <c r="AW83" s="183">
        <v>100</v>
      </c>
      <c r="AX83" s="185">
        <v>0</v>
      </c>
    </row>
    <row r="84" spans="2:50" s="178" customFormat="1" x14ac:dyDescent="0.25">
      <c r="B84" s="417"/>
      <c r="C84" s="419" t="s">
        <v>8</v>
      </c>
      <c r="D84" s="420"/>
      <c r="E84" s="183" t="s">
        <v>277</v>
      </c>
      <c r="F84" s="183" t="s">
        <v>277</v>
      </c>
      <c r="G84" s="183" t="s">
        <v>277</v>
      </c>
      <c r="H84" s="183" t="s">
        <v>277</v>
      </c>
      <c r="I84" s="184" t="s">
        <v>277</v>
      </c>
      <c r="J84" s="183" t="s">
        <v>277</v>
      </c>
      <c r="K84" s="183" t="s">
        <v>277</v>
      </c>
      <c r="L84" s="183" t="s">
        <v>277</v>
      </c>
      <c r="M84" s="183" t="s">
        <v>277</v>
      </c>
      <c r="N84" s="184" t="s">
        <v>277</v>
      </c>
      <c r="O84" s="421" t="s">
        <v>277</v>
      </c>
      <c r="P84" s="422"/>
      <c r="Q84" s="183" t="s">
        <v>277</v>
      </c>
      <c r="R84" s="183" t="s">
        <v>277</v>
      </c>
      <c r="S84" s="183" t="s">
        <v>277</v>
      </c>
      <c r="T84" s="184" t="s">
        <v>277</v>
      </c>
      <c r="U84" s="183" t="s">
        <v>277</v>
      </c>
      <c r="V84" s="183" t="s">
        <v>277</v>
      </c>
      <c r="W84" s="183" t="s">
        <v>277</v>
      </c>
      <c r="X84" s="183" t="s">
        <v>277</v>
      </c>
      <c r="Y84" s="184" t="s">
        <v>277</v>
      </c>
      <c r="Z84" s="183" t="s">
        <v>277</v>
      </c>
      <c r="AA84" s="183" t="s">
        <v>277</v>
      </c>
      <c r="AB84" s="183" t="s">
        <v>277</v>
      </c>
      <c r="AC84" s="183" t="s">
        <v>277</v>
      </c>
      <c r="AD84" s="184" t="s">
        <v>277</v>
      </c>
      <c r="AE84" s="183" t="s">
        <v>277</v>
      </c>
      <c r="AF84" s="183" t="s">
        <v>277</v>
      </c>
      <c r="AG84" s="183" t="s">
        <v>277</v>
      </c>
      <c r="AH84" s="183" t="s">
        <v>277</v>
      </c>
      <c r="AI84" s="184" t="s">
        <v>277</v>
      </c>
      <c r="AJ84" s="183">
        <v>225186</v>
      </c>
      <c r="AK84" s="183">
        <v>0</v>
      </c>
      <c r="AL84" s="183">
        <v>225186</v>
      </c>
      <c r="AM84" s="183">
        <v>100</v>
      </c>
      <c r="AN84" s="184">
        <v>0</v>
      </c>
      <c r="AO84" s="183">
        <v>202548</v>
      </c>
      <c r="AP84" s="183">
        <v>0</v>
      </c>
      <c r="AQ84" s="183">
        <v>202548</v>
      </c>
      <c r="AR84" s="183">
        <v>100</v>
      </c>
      <c r="AS84" s="184">
        <v>0</v>
      </c>
      <c r="AT84" s="183">
        <v>148957</v>
      </c>
      <c r="AU84" s="183">
        <v>0</v>
      </c>
      <c r="AV84" s="183">
        <v>148957</v>
      </c>
      <c r="AW84" s="183">
        <v>100</v>
      </c>
      <c r="AX84" s="185">
        <v>0</v>
      </c>
    </row>
    <row r="85" spans="2:50" s="178" customFormat="1" x14ac:dyDescent="0.25">
      <c r="B85" s="417"/>
      <c r="C85" s="419" t="s">
        <v>9</v>
      </c>
      <c r="D85" s="420"/>
      <c r="E85" s="183" t="s">
        <v>277</v>
      </c>
      <c r="F85" s="183" t="s">
        <v>277</v>
      </c>
      <c r="G85" s="183" t="s">
        <v>277</v>
      </c>
      <c r="H85" s="183" t="s">
        <v>277</v>
      </c>
      <c r="I85" s="184" t="s">
        <v>277</v>
      </c>
      <c r="J85" s="183" t="s">
        <v>277</v>
      </c>
      <c r="K85" s="183" t="s">
        <v>277</v>
      </c>
      <c r="L85" s="183" t="s">
        <v>277</v>
      </c>
      <c r="M85" s="183" t="s">
        <v>277</v>
      </c>
      <c r="N85" s="184" t="s">
        <v>277</v>
      </c>
      <c r="O85" s="421" t="s">
        <v>277</v>
      </c>
      <c r="P85" s="422"/>
      <c r="Q85" s="183" t="s">
        <v>277</v>
      </c>
      <c r="R85" s="183" t="s">
        <v>277</v>
      </c>
      <c r="S85" s="183" t="s">
        <v>277</v>
      </c>
      <c r="T85" s="184" t="s">
        <v>277</v>
      </c>
      <c r="U85" s="183" t="s">
        <v>277</v>
      </c>
      <c r="V85" s="183" t="s">
        <v>277</v>
      </c>
      <c r="W85" s="183" t="s">
        <v>277</v>
      </c>
      <c r="X85" s="183" t="s">
        <v>277</v>
      </c>
      <c r="Y85" s="184" t="s">
        <v>277</v>
      </c>
      <c r="Z85" s="183" t="s">
        <v>277</v>
      </c>
      <c r="AA85" s="183" t="s">
        <v>277</v>
      </c>
      <c r="AB85" s="183" t="s">
        <v>277</v>
      </c>
      <c r="AC85" s="183" t="s">
        <v>277</v>
      </c>
      <c r="AD85" s="184" t="s">
        <v>277</v>
      </c>
      <c r="AE85" s="183" t="s">
        <v>277</v>
      </c>
      <c r="AF85" s="183" t="s">
        <v>277</v>
      </c>
      <c r="AG85" s="183" t="s">
        <v>277</v>
      </c>
      <c r="AH85" s="183" t="s">
        <v>277</v>
      </c>
      <c r="AI85" s="184" t="s">
        <v>277</v>
      </c>
      <c r="AJ85" s="183">
        <v>228056</v>
      </c>
      <c r="AK85" s="183">
        <v>0</v>
      </c>
      <c r="AL85" s="183">
        <v>228056</v>
      </c>
      <c r="AM85" s="183">
        <v>100</v>
      </c>
      <c r="AN85" s="184">
        <v>0</v>
      </c>
      <c r="AO85" s="183">
        <v>218092</v>
      </c>
      <c r="AP85" s="183">
        <v>0</v>
      </c>
      <c r="AQ85" s="183">
        <v>218092</v>
      </c>
      <c r="AR85" s="183">
        <v>100</v>
      </c>
      <c r="AS85" s="184">
        <v>0</v>
      </c>
      <c r="AT85" s="183">
        <v>160943</v>
      </c>
      <c r="AU85" s="183">
        <v>0</v>
      </c>
      <c r="AV85" s="183">
        <v>160943</v>
      </c>
      <c r="AW85" s="183">
        <v>100</v>
      </c>
      <c r="AX85" s="185">
        <v>0</v>
      </c>
    </row>
    <row r="86" spans="2:50" s="178" customFormat="1" x14ac:dyDescent="0.25">
      <c r="B86" s="417"/>
      <c r="C86" s="419" t="s">
        <v>10</v>
      </c>
      <c r="D86" s="420"/>
      <c r="E86" s="183" t="s">
        <v>277</v>
      </c>
      <c r="F86" s="183" t="s">
        <v>277</v>
      </c>
      <c r="G86" s="183" t="s">
        <v>277</v>
      </c>
      <c r="H86" s="183" t="s">
        <v>277</v>
      </c>
      <c r="I86" s="184" t="s">
        <v>277</v>
      </c>
      <c r="J86" s="183" t="s">
        <v>277</v>
      </c>
      <c r="K86" s="183" t="s">
        <v>277</v>
      </c>
      <c r="L86" s="183" t="s">
        <v>277</v>
      </c>
      <c r="M86" s="183" t="s">
        <v>277</v>
      </c>
      <c r="N86" s="184" t="s">
        <v>277</v>
      </c>
      <c r="O86" s="421" t="s">
        <v>277</v>
      </c>
      <c r="P86" s="422"/>
      <c r="Q86" s="183" t="s">
        <v>277</v>
      </c>
      <c r="R86" s="183" t="s">
        <v>277</v>
      </c>
      <c r="S86" s="183" t="s">
        <v>277</v>
      </c>
      <c r="T86" s="184" t="s">
        <v>277</v>
      </c>
      <c r="U86" s="183" t="s">
        <v>277</v>
      </c>
      <c r="V86" s="183" t="s">
        <v>277</v>
      </c>
      <c r="W86" s="183" t="s">
        <v>277</v>
      </c>
      <c r="X86" s="183" t="s">
        <v>277</v>
      </c>
      <c r="Y86" s="184" t="s">
        <v>277</v>
      </c>
      <c r="Z86" s="183" t="s">
        <v>277</v>
      </c>
      <c r="AA86" s="183" t="s">
        <v>277</v>
      </c>
      <c r="AB86" s="183" t="s">
        <v>277</v>
      </c>
      <c r="AC86" s="183" t="s">
        <v>277</v>
      </c>
      <c r="AD86" s="184" t="s">
        <v>277</v>
      </c>
      <c r="AE86" s="183" t="s">
        <v>277</v>
      </c>
      <c r="AF86" s="183" t="s">
        <v>277</v>
      </c>
      <c r="AG86" s="183" t="s">
        <v>277</v>
      </c>
      <c r="AH86" s="183" t="s">
        <v>277</v>
      </c>
      <c r="AI86" s="184" t="s">
        <v>277</v>
      </c>
      <c r="AJ86" s="183">
        <v>207680</v>
      </c>
      <c r="AK86" s="183">
        <v>34</v>
      </c>
      <c r="AL86" s="183">
        <v>207714</v>
      </c>
      <c r="AM86" s="183">
        <v>99.98</v>
      </c>
      <c r="AN86" s="184">
        <v>0.02</v>
      </c>
      <c r="AO86" s="183">
        <v>211976</v>
      </c>
      <c r="AP86" s="183">
        <v>0</v>
      </c>
      <c r="AQ86" s="183">
        <v>211976</v>
      </c>
      <c r="AR86" s="183">
        <v>100</v>
      </c>
      <c r="AS86" s="184">
        <v>0</v>
      </c>
      <c r="AT86" s="183">
        <v>164891</v>
      </c>
      <c r="AU86" s="183">
        <v>0</v>
      </c>
      <c r="AV86" s="183">
        <v>164891</v>
      </c>
      <c r="AW86" s="183">
        <v>100</v>
      </c>
      <c r="AX86" s="185">
        <v>0</v>
      </c>
    </row>
    <row r="87" spans="2:50" s="178" customFormat="1" x14ac:dyDescent="0.25">
      <c r="B87" s="417"/>
      <c r="C87" s="419" t="s">
        <v>11</v>
      </c>
      <c r="D87" s="420"/>
      <c r="E87" s="183" t="s">
        <v>277</v>
      </c>
      <c r="F87" s="183" t="s">
        <v>277</v>
      </c>
      <c r="G87" s="183" t="s">
        <v>277</v>
      </c>
      <c r="H87" s="183" t="s">
        <v>277</v>
      </c>
      <c r="I87" s="184" t="s">
        <v>277</v>
      </c>
      <c r="J87" s="183" t="s">
        <v>277</v>
      </c>
      <c r="K87" s="183" t="s">
        <v>277</v>
      </c>
      <c r="L87" s="183" t="s">
        <v>277</v>
      </c>
      <c r="M87" s="183" t="s">
        <v>277</v>
      </c>
      <c r="N87" s="184" t="s">
        <v>277</v>
      </c>
      <c r="O87" s="421" t="s">
        <v>277</v>
      </c>
      <c r="P87" s="422"/>
      <c r="Q87" s="183" t="s">
        <v>277</v>
      </c>
      <c r="R87" s="183" t="s">
        <v>277</v>
      </c>
      <c r="S87" s="183" t="s">
        <v>277</v>
      </c>
      <c r="T87" s="184" t="s">
        <v>277</v>
      </c>
      <c r="U87" s="183" t="s">
        <v>277</v>
      </c>
      <c r="V87" s="183" t="s">
        <v>277</v>
      </c>
      <c r="W87" s="183" t="s">
        <v>277</v>
      </c>
      <c r="X87" s="183" t="s">
        <v>277</v>
      </c>
      <c r="Y87" s="184" t="s">
        <v>277</v>
      </c>
      <c r="Z87" s="183" t="s">
        <v>277</v>
      </c>
      <c r="AA87" s="183" t="s">
        <v>277</v>
      </c>
      <c r="AB87" s="183" t="s">
        <v>277</v>
      </c>
      <c r="AC87" s="183" t="s">
        <v>277</v>
      </c>
      <c r="AD87" s="184" t="s">
        <v>277</v>
      </c>
      <c r="AE87" s="183" t="s">
        <v>277</v>
      </c>
      <c r="AF87" s="183" t="s">
        <v>277</v>
      </c>
      <c r="AG87" s="183" t="s">
        <v>277</v>
      </c>
      <c r="AH87" s="183" t="s">
        <v>277</v>
      </c>
      <c r="AI87" s="184" t="s">
        <v>277</v>
      </c>
      <c r="AJ87" s="183">
        <v>238671</v>
      </c>
      <c r="AK87" s="183">
        <v>0</v>
      </c>
      <c r="AL87" s="183">
        <v>238671</v>
      </c>
      <c r="AM87" s="183">
        <v>100</v>
      </c>
      <c r="AN87" s="184">
        <v>0</v>
      </c>
      <c r="AO87" s="183">
        <v>209336</v>
      </c>
      <c r="AP87" s="183">
        <v>0</v>
      </c>
      <c r="AQ87" s="183">
        <v>209336</v>
      </c>
      <c r="AR87" s="183">
        <v>100</v>
      </c>
      <c r="AS87" s="184">
        <v>0</v>
      </c>
      <c r="AT87" s="183">
        <v>157939</v>
      </c>
      <c r="AU87" s="183">
        <v>0</v>
      </c>
      <c r="AV87" s="183">
        <v>157939</v>
      </c>
      <c r="AW87" s="183">
        <v>100</v>
      </c>
      <c r="AX87" s="185">
        <v>0</v>
      </c>
    </row>
    <row r="88" spans="2:50" s="178" customFormat="1" x14ac:dyDescent="0.25">
      <c r="B88" s="417"/>
      <c r="C88" s="419" t="s">
        <v>12</v>
      </c>
      <c r="D88" s="420"/>
      <c r="E88" s="183" t="s">
        <v>277</v>
      </c>
      <c r="F88" s="183" t="s">
        <v>277</v>
      </c>
      <c r="G88" s="183" t="s">
        <v>277</v>
      </c>
      <c r="H88" s="183" t="s">
        <v>277</v>
      </c>
      <c r="I88" s="184" t="s">
        <v>277</v>
      </c>
      <c r="J88" s="183" t="s">
        <v>277</v>
      </c>
      <c r="K88" s="183" t="s">
        <v>277</v>
      </c>
      <c r="L88" s="183" t="s">
        <v>277</v>
      </c>
      <c r="M88" s="183" t="s">
        <v>277</v>
      </c>
      <c r="N88" s="184" t="s">
        <v>277</v>
      </c>
      <c r="O88" s="421" t="s">
        <v>277</v>
      </c>
      <c r="P88" s="422"/>
      <c r="Q88" s="183" t="s">
        <v>277</v>
      </c>
      <c r="R88" s="183" t="s">
        <v>277</v>
      </c>
      <c r="S88" s="183" t="s">
        <v>277</v>
      </c>
      <c r="T88" s="184" t="s">
        <v>277</v>
      </c>
      <c r="U88" s="183" t="s">
        <v>277</v>
      </c>
      <c r="V88" s="183" t="s">
        <v>277</v>
      </c>
      <c r="W88" s="183" t="s">
        <v>277</v>
      </c>
      <c r="X88" s="183" t="s">
        <v>277</v>
      </c>
      <c r="Y88" s="184" t="s">
        <v>277</v>
      </c>
      <c r="Z88" s="183" t="s">
        <v>277</v>
      </c>
      <c r="AA88" s="183" t="s">
        <v>277</v>
      </c>
      <c r="AB88" s="183" t="s">
        <v>277</v>
      </c>
      <c r="AC88" s="183" t="s">
        <v>277</v>
      </c>
      <c r="AD88" s="184" t="s">
        <v>277</v>
      </c>
      <c r="AE88" s="183" t="s">
        <v>277</v>
      </c>
      <c r="AF88" s="183" t="s">
        <v>277</v>
      </c>
      <c r="AG88" s="183" t="s">
        <v>277</v>
      </c>
      <c r="AH88" s="183" t="s">
        <v>277</v>
      </c>
      <c r="AI88" s="184" t="s">
        <v>277</v>
      </c>
      <c r="AJ88" s="183">
        <v>234876</v>
      </c>
      <c r="AK88" s="183">
        <v>0</v>
      </c>
      <c r="AL88" s="183">
        <v>234876</v>
      </c>
      <c r="AM88" s="183">
        <v>100</v>
      </c>
      <c r="AN88" s="184">
        <v>0</v>
      </c>
      <c r="AO88" s="183">
        <v>209903</v>
      </c>
      <c r="AP88" s="183">
        <v>0</v>
      </c>
      <c r="AQ88" s="183">
        <v>209903</v>
      </c>
      <c r="AR88" s="183">
        <v>100</v>
      </c>
      <c r="AS88" s="184">
        <v>0</v>
      </c>
      <c r="AT88" s="183">
        <v>171188</v>
      </c>
      <c r="AU88" s="183">
        <v>0</v>
      </c>
      <c r="AV88" s="183">
        <v>171188</v>
      </c>
      <c r="AW88" s="183">
        <v>100</v>
      </c>
      <c r="AX88" s="185">
        <v>0</v>
      </c>
    </row>
    <row r="89" spans="2:50" s="178" customFormat="1" x14ac:dyDescent="0.25">
      <c r="B89" s="417"/>
      <c r="C89" s="419" t="s">
        <v>13</v>
      </c>
      <c r="D89" s="420"/>
      <c r="E89" s="183" t="s">
        <v>277</v>
      </c>
      <c r="F89" s="183" t="s">
        <v>277</v>
      </c>
      <c r="G89" s="183" t="s">
        <v>277</v>
      </c>
      <c r="H89" s="183" t="s">
        <v>277</v>
      </c>
      <c r="I89" s="184" t="s">
        <v>277</v>
      </c>
      <c r="J89" s="183" t="s">
        <v>277</v>
      </c>
      <c r="K89" s="183" t="s">
        <v>277</v>
      </c>
      <c r="L89" s="183" t="s">
        <v>277</v>
      </c>
      <c r="M89" s="183" t="s">
        <v>277</v>
      </c>
      <c r="N89" s="184" t="s">
        <v>277</v>
      </c>
      <c r="O89" s="421" t="s">
        <v>277</v>
      </c>
      <c r="P89" s="422"/>
      <c r="Q89" s="183" t="s">
        <v>277</v>
      </c>
      <c r="R89" s="183" t="s">
        <v>277</v>
      </c>
      <c r="S89" s="183" t="s">
        <v>277</v>
      </c>
      <c r="T89" s="184" t="s">
        <v>277</v>
      </c>
      <c r="U89" s="183" t="s">
        <v>277</v>
      </c>
      <c r="V89" s="183" t="s">
        <v>277</v>
      </c>
      <c r="W89" s="183" t="s">
        <v>277</v>
      </c>
      <c r="X89" s="183" t="s">
        <v>277</v>
      </c>
      <c r="Y89" s="184" t="s">
        <v>277</v>
      </c>
      <c r="Z89" s="183" t="s">
        <v>277</v>
      </c>
      <c r="AA89" s="183" t="s">
        <v>277</v>
      </c>
      <c r="AB89" s="183" t="s">
        <v>277</v>
      </c>
      <c r="AC89" s="183" t="s">
        <v>277</v>
      </c>
      <c r="AD89" s="184" t="s">
        <v>277</v>
      </c>
      <c r="AE89" s="183" t="s">
        <v>277</v>
      </c>
      <c r="AF89" s="183" t="s">
        <v>277</v>
      </c>
      <c r="AG89" s="183" t="s">
        <v>277</v>
      </c>
      <c r="AH89" s="183" t="s">
        <v>277</v>
      </c>
      <c r="AI89" s="184" t="s">
        <v>277</v>
      </c>
      <c r="AJ89" s="183">
        <v>224734</v>
      </c>
      <c r="AK89" s="183">
        <v>1757</v>
      </c>
      <c r="AL89" s="183">
        <v>226491</v>
      </c>
      <c r="AM89" s="183">
        <v>99.22</v>
      </c>
      <c r="AN89" s="184">
        <v>0.78</v>
      </c>
      <c r="AO89" s="183">
        <v>204031</v>
      </c>
      <c r="AP89" s="183">
        <v>0</v>
      </c>
      <c r="AQ89" s="183">
        <v>204031</v>
      </c>
      <c r="AR89" s="183">
        <v>100</v>
      </c>
      <c r="AS89" s="184">
        <v>0</v>
      </c>
      <c r="AT89" s="183">
        <v>172122</v>
      </c>
      <c r="AU89" s="183">
        <v>0</v>
      </c>
      <c r="AV89" s="183">
        <v>172122</v>
      </c>
      <c r="AW89" s="183">
        <v>100</v>
      </c>
      <c r="AX89" s="185">
        <v>0</v>
      </c>
    </row>
    <row r="90" spans="2:50" s="178" customFormat="1" x14ac:dyDescent="0.25">
      <c r="B90" s="417"/>
      <c r="C90" s="419" t="s">
        <v>14</v>
      </c>
      <c r="D90" s="420"/>
      <c r="E90" s="183" t="s">
        <v>277</v>
      </c>
      <c r="F90" s="183" t="s">
        <v>277</v>
      </c>
      <c r="G90" s="183" t="s">
        <v>277</v>
      </c>
      <c r="H90" s="183" t="s">
        <v>277</v>
      </c>
      <c r="I90" s="184" t="s">
        <v>277</v>
      </c>
      <c r="J90" s="183" t="s">
        <v>277</v>
      </c>
      <c r="K90" s="183" t="s">
        <v>277</v>
      </c>
      <c r="L90" s="183" t="s">
        <v>277</v>
      </c>
      <c r="M90" s="183" t="s">
        <v>277</v>
      </c>
      <c r="N90" s="184" t="s">
        <v>277</v>
      </c>
      <c r="O90" s="421" t="s">
        <v>277</v>
      </c>
      <c r="P90" s="422"/>
      <c r="Q90" s="183" t="s">
        <v>277</v>
      </c>
      <c r="R90" s="183" t="s">
        <v>277</v>
      </c>
      <c r="S90" s="183" t="s">
        <v>277</v>
      </c>
      <c r="T90" s="184" t="s">
        <v>277</v>
      </c>
      <c r="U90" s="183" t="s">
        <v>277</v>
      </c>
      <c r="V90" s="183" t="s">
        <v>277</v>
      </c>
      <c r="W90" s="183" t="s">
        <v>277</v>
      </c>
      <c r="X90" s="183" t="s">
        <v>277</v>
      </c>
      <c r="Y90" s="184" t="s">
        <v>277</v>
      </c>
      <c r="Z90" s="183" t="s">
        <v>277</v>
      </c>
      <c r="AA90" s="183" t="s">
        <v>277</v>
      </c>
      <c r="AB90" s="183" t="s">
        <v>277</v>
      </c>
      <c r="AC90" s="183" t="s">
        <v>277</v>
      </c>
      <c r="AD90" s="184" t="s">
        <v>277</v>
      </c>
      <c r="AE90" s="183" t="s">
        <v>277</v>
      </c>
      <c r="AF90" s="183" t="s">
        <v>277</v>
      </c>
      <c r="AG90" s="183" t="s">
        <v>277</v>
      </c>
      <c r="AH90" s="183" t="s">
        <v>277</v>
      </c>
      <c r="AI90" s="184" t="s">
        <v>277</v>
      </c>
      <c r="AJ90" s="183">
        <v>224546</v>
      </c>
      <c r="AK90" s="183">
        <v>7343</v>
      </c>
      <c r="AL90" s="183">
        <v>231889</v>
      </c>
      <c r="AM90" s="183">
        <v>96.83</v>
      </c>
      <c r="AN90" s="184">
        <v>3.17</v>
      </c>
      <c r="AO90" s="183">
        <v>210460</v>
      </c>
      <c r="AP90" s="183">
        <v>0</v>
      </c>
      <c r="AQ90" s="183">
        <v>210460</v>
      </c>
      <c r="AR90" s="183">
        <v>100</v>
      </c>
      <c r="AS90" s="184">
        <v>0</v>
      </c>
      <c r="AT90" s="183">
        <v>169612</v>
      </c>
      <c r="AU90" s="183">
        <v>0</v>
      </c>
      <c r="AV90" s="183">
        <v>169612</v>
      </c>
      <c r="AW90" s="183">
        <v>100</v>
      </c>
      <c r="AX90" s="185">
        <v>0</v>
      </c>
    </row>
    <row r="91" spans="2:50" s="178" customFormat="1" x14ac:dyDescent="0.25">
      <c r="B91" s="417"/>
      <c r="C91" s="419" t="s">
        <v>15</v>
      </c>
      <c r="D91" s="420"/>
      <c r="E91" s="183" t="s">
        <v>277</v>
      </c>
      <c r="F91" s="183" t="s">
        <v>277</v>
      </c>
      <c r="G91" s="183" t="s">
        <v>277</v>
      </c>
      <c r="H91" s="183" t="s">
        <v>277</v>
      </c>
      <c r="I91" s="184" t="s">
        <v>277</v>
      </c>
      <c r="J91" s="183" t="s">
        <v>277</v>
      </c>
      <c r="K91" s="183" t="s">
        <v>277</v>
      </c>
      <c r="L91" s="183" t="s">
        <v>277</v>
      </c>
      <c r="M91" s="183" t="s">
        <v>277</v>
      </c>
      <c r="N91" s="184" t="s">
        <v>277</v>
      </c>
      <c r="O91" s="421" t="s">
        <v>277</v>
      </c>
      <c r="P91" s="422"/>
      <c r="Q91" s="183" t="s">
        <v>277</v>
      </c>
      <c r="R91" s="183" t="s">
        <v>277</v>
      </c>
      <c r="S91" s="183" t="s">
        <v>277</v>
      </c>
      <c r="T91" s="184" t="s">
        <v>277</v>
      </c>
      <c r="U91" s="183" t="s">
        <v>277</v>
      </c>
      <c r="V91" s="183" t="s">
        <v>277</v>
      </c>
      <c r="W91" s="183" t="s">
        <v>277</v>
      </c>
      <c r="X91" s="183" t="s">
        <v>277</v>
      </c>
      <c r="Y91" s="184" t="s">
        <v>277</v>
      </c>
      <c r="Z91" s="183" t="s">
        <v>277</v>
      </c>
      <c r="AA91" s="183" t="s">
        <v>277</v>
      </c>
      <c r="AB91" s="183" t="s">
        <v>277</v>
      </c>
      <c r="AC91" s="183" t="s">
        <v>277</v>
      </c>
      <c r="AD91" s="184" t="s">
        <v>277</v>
      </c>
      <c r="AE91" s="183" t="s">
        <v>277</v>
      </c>
      <c r="AF91" s="183" t="s">
        <v>277</v>
      </c>
      <c r="AG91" s="183" t="s">
        <v>277</v>
      </c>
      <c r="AH91" s="183" t="s">
        <v>277</v>
      </c>
      <c r="AI91" s="184" t="s">
        <v>277</v>
      </c>
      <c r="AJ91" s="183">
        <v>5</v>
      </c>
      <c r="AK91" s="183">
        <v>225092</v>
      </c>
      <c r="AL91" s="183">
        <v>225097</v>
      </c>
      <c r="AM91" s="183">
        <v>0</v>
      </c>
      <c r="AN91" s="184">
        <v>100</v>
      </c>
      <c r="AO91" s="183">
        <v>230813</v>
      </c>
      <c r="AP91" s="183">
        <v>0</v>
      </c>
      <c r="AQ91" s="183">
        <v>230813</v>
      </c>
      <c r="AR91" s="183">
        <v>100</v>
      </c>
      <c r="AS91" s="184">
        <v>0</v>
      </c>
      <c r="AT91" s="183">
        <v>191856</v>
      </c>
      <c r="AU91" s="183">
        <v>0</v>
      </c>
      <c r="AV91" s="183">
        <v>191856</v>
      </c>
      <c r="AW91" s="183">
        <v>100</v>
      </c>
      <c r="AX91" s="185">
        <v>0</v>
      </c>
    </row>
    <row r="92" spans="2:50" s="178" customFormat="1" x14ac:dyDescent="0.25">
      <c r="B92" s="417"/>
      <c r="C92" s="419" t="s">
        <v>16</v>
      </c>
      <c r="D92" s="420"/>
      <c r="E92" s="183" t="s">
        <v>277</v>
      </c>
      <c r="F92" s="183" t="s">
        <v>277</v>
      </c>
      <c r="G92" s="183" t="s">
        <v>277</v>
      </c>
      <c r="H92" s="183" t="s">
        <v>277</v>
      </c>
      <c r="I92" s="184" t="s">
        <v>277</v>
      </c>
      <c r="J92" s="183" t="s">
        <v>277</v>
      </c>
      <c r="K92" s="183" t="s">
        <v>277</v>
      </c>
      <c r="L92" s="183" t="s">
        <v>277</v>
      </c>
      <c r="M92" s="183" t="s">
        <v>277</v>
      </c>
      <c r="N92" s="184" t="s">
        <v>277</v>
      </c>
      <c r="O92" s="421" t="s">
        <v>277</v>
      </c>
      <c r="P92" s="422"/>
      <c r="Q92" s="183" t="s">
        <v>277</v>
      </c>
      <c r="R92" s="183" t="s">
        <v>277</v>
      </c>
      <c r="S92" s="183" t="s">
        <v>277</v>
      </c>
      <c r="T92" s="184" t="s">
        <v>277</v>
      </c>
      <c r="U92" s="183" t="s">
        <v>277</v>
      </c>
      <c r="V92" s="183" t="s">
        <v>277</v>
      </c>
      <c r="W92" s="183" t="s">
        <v>277</v>
      </c>
      <c r="X92" s="183" t="s">
        <v>277</v>
      </c>
      <c r="Y92" s="184" t="s">
        <v>277</v>
      </c>
      <c r="Z92" s="183" t="s">
        <v>277</v>
      </c>
      <c r="AA92" s="183" t="s">
        <v>277</v>
      </c>
      <c r="AB92" s="183" t="s">
        <v>277</v>
      </c>
      <c r="AC92" s="183" t="s">
        <v>277</v>
      </c>
      <c r="AD92" s="184" t="s">
        <v>277</v>
      </c>
      <c r="AE92" s="183" t="s">
        <v>277</v>
      </c>
      <c r="AF92" s="183" t="s">
        <v>277</v>
      </c>
      <c r="AG92" s="183" t="s">
        <v>277</v>
      </c>
      <c r="AH92" s="183" t="s">
        <v>277</v>
      </c>
      <c r="AI92" s="184" t="s">
        <v>277</v>
      </c>
      <c r="AJ92" s="183">
        <v>1</v>
      </c>
      <c r="AK92" s="183">
        <v>182437</v>
      </c>
      <c r="AL92" s="183">
        <v>182438</v>
      </c>
      <c r="AM92" s="183">
        <v>0</v>
      </c>
      <c r="AN92" s="184">
        <v>100</v>
      </c>
      <c r="AO92" s="183">
        <v>194828</v>
      </c>
      <c r="AP92" s="183">
        <v>0</v>
      </c>
      <c r="AQ92" s="183">
        <v>194828</v>
      </c>
      <c r="AR92" s="183">
        <v>100</v>
      </c>
      <c r="AS92" s="184">
        <v>0</v>
      </c>
      <c r="AT92" s="183">
        <v>173591</v>
      </c>
      <c r="AU92" s="183">
        <v>0</v>
      </c>
      <c r="AV92" s="183">
        <v>173591</v>
      </c>
      <c r="AW92" s="183">
        <v>100</v>
      </c>
      <c r="AX92" s="185">
        <v>0</v>
      </c>
    </row>
    <row r="93" spans="2:50" s="178" customFormat="1" ht="15.75" thickBot="1" x14ac:dyDescent="0.3">
      <c r="B93" s="418"/>
      <c r="C93" s="433" t="s">
        <v>17</v>
      </c>
      <c r="D93" s="434"/>
      <c r="E93" s="186" t="s">
        <v>277</v>
      </c>
      <c r="F93" s="186" t="s">
        <v>277</v>
      </c>
      <c r="G93" s="186" t="s">
        <v>277</v>
      </c>
      <c r="H93" s="186" t="s">
        <v>277</v>
      </c>
      <c r="I93" s="187" t="s">
        <v>277</v>
      </c>
      <c r="J93" s="186" t="s">
        <v>277</v>
      </c>
      <c r="K93" s="186" t="s">
        <v>277</v>
      </c>
      <c r="L93" s="186" t="s">
        <v>277</v>
      </c>
      <c r="M93" s="186" t="s">
        <v>277</v>
      </c>
      <c r="N93" s="187" t="s">
        <v>277</v>
      </c>
      <c r="O93" s="435" t="s">
        <v>277</v>
      </c>
      <c r="P93" s="436"/>
      <c r="Q93" s="186" t="s">
        <v>277</v>
      </c>
      <c r="R93" s="186" t="s">
        <v>277</v>
      </c>
      <c r="S93" s="186" t="s">
        <v>277</v>
      </c>
      <c r="T93" s="187" t="s">
        <v>277</v>
      </c>
      <c r="U93" s="186" t="s">
        <v>277</v>
      </c>
      <c r="V93" s="186" t="s">
        <v>277</v>
      </c>
      <c r="W93" s="186" t="s">
        <v>277</v>
      </c>
      <c r="X93" s="186" t="s">
        <v>277</v>
      </c>
      <c r="Y93" s="187" t="s">
        <v>277</v>
      </c>
      <c r="Z93" s="186" t="s">
        <v>277</v>
      </c>
      <c r="AA93" s="186" t="s">
        <v>277</v>
      </c>
      <c r="AB93" s="186" t="s">
        <v>277</v>
      </c>
      <c r="AC93" s="186" t="s">
        <v>277</v>
      </c>
      <c r="AD93" s="187" t="s">
        <v>277</v>
      </c>
      <c r="AE93" s="186" t="s">
        <v>277</v>
      </c>
      <c r="AF93" s="186" t="s">
        <v>277</v>
      </c>
      <c r="AG93" s="186" t="s">
        <v>277</v>
      </c>
      <c r="AH93" s="186" t="s">
        <v>277</v>
      </c>
      <c r="AI93" s="187" t="s">
        <v>277</v>
      </c>
      <c r="AJ93" s="186">
        <v>0</v>
      </c>
      <c r="AK93" s="186">
        <v>89050</v>
      </c>
      <c r="AL93" s="186">
        <v>89050</v>
      </c>
      <c r="AM93" s="186">
        <v>0</v>
      </c>
      <c r="AN93" s="187">
        <v>100</v>
      </c>
      <c r="AO93" s="186">
        <v>208578</v>
      </c>
      <c r="AP93" s="186">
        <v>0</v>
      </c>
      <c r="AQ93" s="186">
        <v>208578</v>
      </c>
      <c r="AR93" s="186">
        <v>100</v>
      </c>
      <c r="AS93" s="187">
        <v>0</v>
      </c>
      <c r="AT93" s="186">
        <v>169023</v>
      </c>
      <c r="AU93" s="186">
        <v>0</v>
      </c>
      <c r="AV93" s="186">
        <v>169023</v>
      </c>
      <c r="AW93" s="186">
        <v>100</v>
      </c>
      <c r="AX93" s="188">
        <v>0</v>
      </c>
    </row>
    <row r="94" spans="2:50" s="178" customFormat="1" ht="15.75" thickTop="1" x14ac:dyDescent="0.25">
      <c r="B94" s="416" t="s">
        <v>355</v>
      </c>
      <c r="C94" s="419" t="s">
        <v>6</v>
      </c>
      <c r="D94" s="420"/>
      <c r="E94" s="183">
        <v>0</v>
      </c>
      <c r="F94" s="183">
        <v>269131</v>
      </c>
      <c r="G94" s="183">
        <v>269131</v>
      </c>
      <c r="H94" s="183">
        <v>0</v>
      </c>
      <c r="I94" s="184">
        <v>100</v>
      </c>
      <c r="J94" s="183">
        <v>0</v>
      </c>
      <c r="K94" s="183">
        <v>243486</v>
      </c>
      <c r="L94" s="183">
        <v>243486</v>
      </c>
      <c r="M94" s="183">
        <v>0</v>
      </c>
      <c r="N94" s="184">
        <v>100</v>
      </c>
      <c r="O94" s="421">
        <v>0</v>
      </c>
      <c r="P94" s="422"/>
      <c r="Q94" s="183">
        <v>234089</v>
      </c>
      <c r="R94" s="183">
        <v>234089</v>
      </c>
      <c r="S94" s="183">
        <v>0</v>
      </c>
      <c r="T94" s="184">
        <v>100</v>
      </c>
      <c r="U94" s="183">
        <v>0</v>
      </c>
      <c r="V94" s="183">
        <v>256745</v>
      </c>
      <c r="W94" s="183">
        <v>256745</v>
      </c>
      <c r="X94" s="183">
        <v>0</v>
      </c>
      <c r="Y94" s="184">
        <v>100</v>
      </c>
      <c r="Z94" s="183">
        <v>0</v>
      </c>
      <c r="AA94" s="183">
        <v>226444</v>
      </c>
      <c r="AB94" s="183">
        <v>226444</v>
      </c>
      <c r="AC94" s="183">
        <v>0</v>
      </c>
      <c r="AD94" s="184">
        <v>100</v>
      </c>
      <c r="AE94" s="183">
        <v>0</v>
      </c>
      <c r="AF94" s="183">
        <v>112133</v>
      </c>
      <c r="AG94" s="183">
        <v>112133</v>
      </c>
      <c r="AH94" s="183">
        <v>0</v>
      </c>
      <c r="AI94" s="184">
        <v>100</v>
      </c>
      <c r="AJ94" s="183">
        <v>106156</v>
      </c>
      <c r="AK94" s="183">
        <v>0</v>
      </c>
      <c r="AL94" s="183">
        <v>106156</v>
      </c>
      <c r="AM94" s="183">
        <v>100</v>
      </c>
      <c r="AN94" s="184">
        <v>0</v>
      </c>
      <c r="AO94" s="183">
        <v>28091</v>
      </c>
      <c r="AP94" s="183">
        <v>0</v>
      </c>
      <c r="AQ94" s="183">
        <v>28091</v>
      </c>
      <c r="AR94" s="183">
        <v>100</v>
      </c>
      <c r="AS94" s="184">
        <v>0</v>
      </c>
      <c r="AT94" s="183" t="s">
        <v>277</v>
      </c>
      <c r="AU94" s="183" t="s">
        <v>277</v>
      </c>
      <c r="AV94" s="183" t="s">
        <v>277</v>
      </c>
      <c r="AW94" s="183" t="s">
        <v>277</v>
      </c>
      <c r="AX94" s="185" t="s">
        <v>277</v>
      </c>
    </row>
    <row r="95" spans="2:50" s="178" customFormat="1" x14ac:dyDescent="0.25">
      <c r="B95" s="417"/>
      <c r="C95" s="419" t="s">
        <v>7</v>
      </c>
      <c r="D95" s="420"/>
      <c r="E95" s="183">
        <v>0</v>
      </c>
      <c r="F95" s="183">
        <v>222455</v>
      </c>
      <c r="G95" s="183">
        <v>222455</v>
      </c>
      <c r="H95" s="183">
        <v>0</v>
      </c>
      <c r="I95" s="184">
        <v>100</v>
      </c>
      <c r="J95" s="183">
        <v>0</v>
      </c>
      <c r="K95" s="183">
        <v>227819</v>
      </c>
      <c r="L95" s="183">
        <v>227819</v>
      </c>
      <c r="M95" s="183">
        <v>0</v>
      </c>
      <c r="N95" s="184">
        <v>100</v>
      </c>
      <c r="O95" s="421">
        <v>0</v>
      </c>
      <c r="P95" s="422"/>
      <c r="Q95" s="183">
        <v>215912</v>
      </c>
      <c r="R95" s="183">
        <v>215912</v>
      </c>
      <c r="S95" s="183">
        <v>0</v>
      </c>
      <c r="T95" s="184">
        <v>100</v>
      </c>
      <c r="U95" s="183">
        <v>0</v>
      </c>
      <c r="V95" s="183">
        <v>228544</v>
      </c>
      <c r="W95" s="183">
        <v>228544</v>
      </c>
      <c r="X95" s="183">
        <v>0</v>
      </c>
      <c r="Y95" s="184">
        <v>100</v>
      </c>
      <c r="Z95" s="183">
        <v>0</v>
      </c>
      <c r="AA95" s="183">
        <v>230425</v>
      </c>
      <c r="AB95" s="183">
        <v>230425</v>
      </c>
      <c r="AC95" s="183">
        <v>0</v>
      </c>
      <c r="AD95" s="184">
        <v>100</v>
      </c>
      <c r="AE95" s="183">
        <v>0</v>
      </c>
      <c r="AF95" s="183">
        <v>130446</v>
      </c>
      <c r="AG95" s="183">
        <v>130446</v>
      </c>
      <c r="AH95" s="183">
        <v>0</v>
      </c>
      <c r="AI95" s="184">
        <v>100</v>
      </c>
      <c r="AJ95" s="183">
        <v>93911</v>
      </c>
      <c r="AK95" s="183">
        <v>0</v>
      </c>
      <c r="AL95" s="183">
        <v>93911</v>
      </c>
      <c r="AM95" s="183">
        <v>100</v>
      </c>
      <c r="AN95" s="184">
        <v>0</v>
      </c>
      <c r="AO95" s="183">
        <v>34085</v>
      </c>
      <c r="AP95" s="183">
        <v>0</v>
      </c>
      <c r="AQ95" s="183">
        <v>34085</v>
      </c>
      <c r="AR95" s="183">
        <v>100</v>
      </c>
      <c r="AS95" s="184">
        <v>0</v>
      </c>
      <c r="AT95" s="183" t="s">
        <v>277</v>
      </c>
      <c r="AU95" s="183" t="s">
        <v>277</v>
      </c>
      <c r="AV95" s="183" t="s">
        <v>277</v>
      </c>
      <c r="AW95" s="183" t="s">
        <v>277</v>
      </c>
      <c r="AX95" s="185" t="s">
        <v>277</v>
      </c>
    </row>
    <row r="96" spans="2:50" s="178" customFormat="1" x14ac:dyDescent="0.25">
      <c r="B96" s="417"/>
      <c r="C96" s="419" t="s">
        <v>8</v>
      </c>
      <c r="D96" s="420"/>
      <c r="E96" s="183">
        <v>0</v>
      </c>
      <c r="F96" s="183">
        <v>296081</v>
      </c>
      <c r="G96" s="183">
        <v>296081</v>
      </c>
      <c r="H96" s="183">
        <v>0</v>
      </c>
      <c r="I96" s="184">
        <v>100</v>
      </c>
      <c r="J96" s="183">
        <v>0</v>
      </c>
      <c r="K96" s="183">
        <v>183100</v>
      </c>
      <c r="L96" s="183">
        <v>183100</v>
      </c>
      <c r="M96" s="183">
        <v>0</v>
      </c>
      <c r="N96" s="184">
        <v>100</v>
      </c>
      <c r="O96" s="421">
        <v>0</v>
      </c>
      <c r="P96" s="422"/>
      <c r="Q96" s="183">
        <v>222384</v>
      </c>
      <c r="R96" s="183">
        <v>222384</v>
      </c>
      <c r="S96" s="183">
        <v>0</v>
      </c>
      <c r="T96" s="184">
        <v>100</v>
      </c>
      <c r="U96" s="183">
        <v>0</v>
      </c>
      <c r="V96" s="183">
        <v>248834</v>
      </c>
      <c r="W96" s="183">
        <v>248834</v>
      </c>
      <c r="X96" s="183">
        <v>0</v>
      </c>
      <c r="Y96" s="184">
        <v>100</v>
      </c>
      <c r="Z96" s="183">
        <v>0</v>
      </c>
      <c r="AA96" s="183">
        <v>252402</v>
      </c>
      <c r="AB96" s="183">
        <v>252402</v>
      </c>
      <c r="AC96" s="183">
        <v>0</v>
      </c>
      <c r="AD96" s="184">
        <v>100</v>
      </c>
      <c r="AE96" s="183">
        <v>0</v>
      </c>
      <c r="AF96" s="183">
        <v>143423</v>
      </c>
      <c r="AG96" s="183">
        <v>143423</v>
      </c>
      <c r="AH96" s="183">
        <v>0</v>
      </c>
      <c r="AI96" s="184">
        <v>100</v>
      </c>
      <c r="AJ96" s="183">
        <v>115701</v>
      </c>
      <c r="AK96" s="183">
        <v>0</v>
      </c>
      <c r="AL96" s="183">
        <v>115701</v>
      </c>
      <c r="AM96" s="183">
        <v>100</v>
      </c>
      <c r="AN96" s="184">
        <v>0</v>
      </c>
      <c r="AO96" s="183">
        <v>42787</v>
      </c>
      <c r="AP96" s="183">
        <v>0</v>
      </c>
      <c r="AQ96" s="183">
        <v>42787</v>
      </c>
      <c r="AR96" s="183">
        <v>100</v>
      </c>
      <c r="AS96" s="184">
        <v>0</v>
      </c>
      <c r="AT96" s="183" t="s">
        <v>277</v>
      </c>
      <c r="AU96" s="183" t="s">
        <v>277</v>
      </c>
      <c r="AV96" s="183" t="s">
        <v>277</v>
      </c>
      <c r="AW96" s="183" t="s">
        <v>277</v>
      </c>
      <c r="AX96" s="185" t="s">
        <v>277</v>
      </c>
    </row>
    <row r="97" spans="2:50" s="178" customFormat="1" x14ac:dyDescent="0.25">
      <c r="B97" s="417"/>
      <c r="C97" s="419" t="s">
        <v>9</v>
      </c>
      <c r="D97" s="420"/>
      <c r="E97" s="183">
        <v>0</v>
      </c>
      <c r="F97" s="183">
        <v>281799</v>
      </c>
      <c r="G97" s="183">
        <v>281799</v>
      </c>
      <c r="H97" s="183">
        <v>0</v>
      </c>
      <c r="I97" s="184">
        <v>100</v>
      </c>
      <c r="J97" s="183">
        <v>0</v>
      </c>
      <c r="K97" s="183">
        <v>129377</v>
      </c>
      <c r="L97" s="183">
        <v>129377</v>
      </c>
      <c r="M97" s="183">
        <v>0</v>
      </c>
      <c r="N97" s="184">
        <v>100</v>
      </c>
      <c r="O97" s="421">
        <v>0</v>
      </c>
      <c r="P97" s="422"/>
      <c r="Q97" s="183">
        <v>236657</v>
      </c>
      <c r="R97" s="183">
        <v>236657</v>
      </c>
      <c r="S97" s="183">
        <v>0</v>
      </c>
      <c r="T97" s="184">
        <v>100</v>
      </c>
      <c r="U97" s="183">
        <v>0</v>
      </c>
      <c r="V97" s="183">
        <v>259233</v>
      </c>
      <c r="W97" s="183">
        <v>259233</v>
      </c>
      <c r="X97" s="183">
        <v>0</v>
      </c>
      <c r="Y97" s="184">
        <v>100</v>
      </c>
      <c r="Z97" s="183">
        <v>0</v>
      </c>
      <c r="AA97" s="183">
        <v>231904</v>
      </c>
      <c r="AB97" s="183">
        <v>231904</v>
      </c>
      <c r="AC97" s="183">
        <v>0</v>
      </c>
      <c r="AD97" s="184">
        <v>100</v>
      </c>
      <c r="AE97" s="183">
        <v>0</v>
      </c>
      <c r="AF97" s="183">
        <v>131393</v>
      </c>
      <c r="AG97" s="183">
        <v>131393</v>
      </c>
      <c r="AH97" s="183">
        <v>0</v>
      </c>
      <c r="AI97" s="184">
        <v>100</v>
      </c>
      <c r="AJ97" s="183">
        <v>125034</v>
      </c>
      <c r="AK97" s="183">
        <v>0</v>
      </c>
      <c r="AL97" s="183">
        <v>125034</v>
      </c>
      <c r="AM97" s="183">
        <v>100</v>
      </c>
      <c r="AN97" s="184">
        <v>0</v>
      </c>
      <c r="AO97" s="183">
        <v>62344</v>
      </c>
      <c r="AP97" s="183">
        <v>0</v>
      </c>
      <c r="AQ97" s="183">
        <v>62344</v>
      </c>
      <c r="AR97" s="183">
        <v>100</v>
      </c>
      <c r="AS97" s="184">
        <v>0</v>
      </c>
      <c r="AT97" s="183" t="s">
        <v>277</v>
      </c>
      <c r="AU97" s="183" t="s">
        <v>277</v>
      </c>
      <c r="AV97" s="183" t="s">
        <v>277</v>
      </c>
      <c r="AW97" s="183" t="s">
        <v>277</v>
      </c>
      <c r="AX97" s="185" t="s">
        <v>277</v>
      </c>
    </row>
    <row r="98" spans="2:50" s="178" customFormat="1" x14ac:dyDescent="0.25">
      <c r="B98" s="417"/>
      <c r="C98" s="419" t="s">
        <v>10</v>
      </c>
      <c r="D98" s="420"/>
      <c r="E98" s="183">
        <v>0</v>
      </c>
      <c r="F98" s="183">
        <v>269818</v>
      </c>
      <c r="G98" s="183">
        <v>269818</v>
      </c>
      <c r="H98" s="183">
        <v>0</v>
      </c>
      <c r="I98" s="184">
        <v>100</v>
      </c>
      <c r="J98" s="183">
        <v>0</v>
      </c>
      <c r="K98" s="183">
        <v>162279</v>
      </c>
      <c r="L98" s="183">
        <v>162279</v>
      </c>
      <c r="M98" s="183">
        <v>0</v>
      </c>
      <c r="N98" s="184">
        <v>100</v>
      </c>
      <c r="O98" s="421">
        <v>0</v>
      </c>
      <c r="P98" s="422"/>
      <c r="Q98" s="183">
        <v>233994</v>
      </c>
      <c r="R98" s="183">
        <v>233994</v>
      </c>
      <c r="S98" s="183">
        <v>0</v>
      </c>
      <c r="T98" s="184">
        <v>100</v>
      </c>
      <c r="U98" s="183">
        <v>0</v>
      </c>
      <c r="V98" s="183">
        <v>260798</v>
      </c>
      <c r="W98" s="183">
        <v>260798</v>
      </c>
      <c r="X98" s="183">
        <v>0</v>
      </c>
      <c r="Y98" s="184">
        <v>100</v>
      </c>
      <c r="Z98" s="183">
        <v>0</v>
      </c>
      <c r="AA98" s="183">
        <v>252278</v>
      </c>
      <c r="AB98" s="183">
        <v>252278</v>
      </c>
      <c r="AC98" s="183">
        <v>0</v>
      </c>
      <c r="AD98" s="184">
        <v>100</v>
      </c>
      <c r="AE98" s="183">
        <v>0</v>
      </c>
      <c r="AF98" s="183">
        <v>135732</v>
      </c>
      <c r="AG98" s="183">
        <v>135732</v>
      </c>
      <c r="AH98" s="183">
        <v>0</v>
      </c>
      <c r="AI98" s="184">
        <v>100</v>
      </c>
      <c r="AJ98" s="183">
        <v>121231</v>
      </c>
      <c r="AK98" s="183">
        <v>0</v>
      </c>
      <c r="AL98" s="183">
        <v>121231</v>
      </c>
      <c r="AM98" s="183">
        <v>100</v>
      </c>
      <c r="AN98" s="184">
        <v>0</v>
      </c>
      <c r="AO98" s="183">
        <v>77696</v>
      </c>
      <c r="AP98" s="183">
        <v>0</v>
      </c>
      <c r="AQ98" s="183">
        <v>77696</v>
      </c>
      <c r="AR98" s="183">
        <v>100</v>
      </c>
      <c r="AS98" s="184">
        <v>0</v>
      </c>
      <c r="AT98" s="183" t="s">
        <v>277</v>
      </c>
      <c r="AU98" s="183" t="s">
        <v>277</v>
      </c>
      <c r="AV98" s="183" t="s">
        <v>277</v>
      </c>
      <c r="AW98" s="183" t="s">
        <v>277</v>
      </c>
      <c r="AX98" s="185" t="s">
        <v>277</v>
      </c>
    </row>
    <row r="99" spans="2:50" s="178" customFormat="1" x14ac:dyDescent="0.25">
      <c r="B99" s="417"/>
      <c r="C99" s="419" t="s">
        <v>11</v>
      </c>
      <c r="D99" s="420"/>
      <c r="E99" s="183">
        <v>0</v>
      </c>
      <c r="F99" s="183">
        <v>285306</v>
      </c>
      <c r="G99" s="183">
        <v>285306</v>
      </c>
      <c r="H99" s="183">
        <v>0</v>
      </c>
      <c r="I99" s="184">
        <v>100</v>
      </c>
      <c r="J99" s="183">
        <v>0</v>
      </c>
      <c r="K99" s="183">
        <v>213928</v>
      </c>
      <c r="L99" s="183">
        <v>213928</v>
      </c>
      <c r="M99" s="183">
        <v>0</v>
      </c>
      <c r="N99" s="184">
        <v>100</v>
      </c>
      <c r="O99" s="421">
        <v>0</v>
      </c>
      <c r="P99" s="422"/>
      <c r="Q99" s="183">
        <v>214692</v>
      </c>
      <c r="R99" s="183">
        <v>214692</v>
      </c>
      <c r="S99" s="183">
        <v>0</v>
      </c>
      <c r="T99" s="184">
        <v>100</v>
      </c>
      <c r="U99" s="183">
        <v>0</v>
      </c>
      <c r="V99" s="183">
        <v>245342</v>
      </c>
      <c r="W99" s="183">
        <v>245342</v>
      </c>
      <c r="X99" s="183">
        <v>0</v>
      </c>
      <c r="Y99" s="184">
        <v>100</v>
      </c>
      <c r="Z99" s="183">
        <v>0</v>
      </c>
      <c r="AA99" s="183">
        <v>241099</v>
      </c>
      <c r="AB99" s="183">
        <v>241099</v>
      </c>
      <c r="AC99" s="183">
        <v>0</v>
      </c>
      <c r="AD99" s="184">
        <v>100</v>
      </c>
      <c r="AE99" s="183">
        <v>0</v>
      </c>
      <c r="AF99" s="183">
        <v>142798</v>
      </c>
      <c r="AG99" s="183">
        <v>142798</v>
      </c>
      <c r="AH99" s="183">
        <v>0</v>
      </c>
      <c r="AI99" s="184">
        <v>100</v>
      </c>
      <c r="AJ99" s="183">
        <v>130339</v>
      </c>
      <c r="AK99" s="183">
        <v>0</v>
      </c>
      <c r="AL99" s="183">
        <v>130339</v>
      </c>
      <c r="AM99" s="183">
        <v>100</v>
      </c>
      <c r="AN99" s="184">
        <v>0</v>
      </c>
      <c r="AO99" s="183">
        <v>83379</v>
      </c>
      <c r="AP99" s="183">
        <v>0</v>
      </c>
      <c r="AQ99" s="183">
        <v>83379</v>
      </c>
      <c r="AR99" s="183">
        <v>100</v>
      </c>
      <c r="AS99" s="184">
        <v>0</v>
      </c>
      <c r="AT99" s="183" t="s">
        <v>277</v>
      </c>
      <c r="AU99" s="183" t="s">
        <v>277</v>
      </c>
      <c r="AV99" s="183" t="s">
        <v>277</v>
      </c>
      <c r="AW99" s="183" t="s">
        <v>277</v>
      </c>
      <c r="AX99" s="185" t="s">
        <v>277</v>
      </c>
    </row>
    <row r="100" spans="2:50" s="178" customFormat="1" x14ac:dyDescent="0.25">
      <c r="B100" s="417"/>
      <c r="C100" s="419" t="s">
        <v>12</v>
      </c>
      <c r="D100" s="420"/>
      <c r="E100" s="183">
        <v>0</v>
      </c>
      <c r="F100" s="183">
        <v>267421</v>
      </c>
      <c r="G100" s="183">
        <v>267421</v>
      </c>
      <c r="H100" s="183">
        <v>0</v>
      </c>
      <c r="I100" s="184">
        <v>100</v>
      </c>
      <c r="J100" s="183">
        <v>0</v>
      </c>
      <c r="K100" s="183">
        <v>244381</v>
      </c>
      <c r="L100" s="183">
        <v>244381</v>
      </c>
      <c r="M100" s="183">
        <v>0</v>
      </c>
      <c r="N100" s="184">
        <v>100</v>
      </c>
      <c r="O100" s="421">
        <v>0</v>
      </c>
      <c r="P100" s="422"/>
      <c r="Q100" s="183">
        <v>238609</v>
      </c>
      <c r="R100" s="183">
        <v>238609</v>
      </c>
      <c r="S100" s="183">
        <v>0</v>
      </c>
      <c r="T100" s="184">
        <v>100</v>
      </c>
      <c r="U100" s="183">
        <v>0</v>
      </c>
      <c r="V100" s="183">
        <v>250099</v>
      </c>
      <c r="W100" s="183">
        <v>250099</v>
      </c>
      <c r="X100" s="183">
        <v>0</v>
      </c>
      <c r="Y100" s="184">
        <v>100</v>
      </c>
      <c r="Z100" s="183">
        <v>0</v>
      </c>
      <c r="AA100" s="183">
        <v>233146</v>
      </c>
      <c r="AB100" s="183">
        <v>233146</v>
      </c>
      <c r="AC100" s="183">
        <v>0</v>
      </c>
      <c r="AD100" s="184">
        <v>100</v>
      </c>
      <c r="AE100" s="183">
        <v>0</v>
      </c>
      <c r="AF100" s="183">
        <v>136123</v>
      </c>
      <c r="AG100" s="183">
        <v>136123</v>
      </c>
      <c r="AH100" s="183">
        <v>0</v>
      </c>
      <c r="AI100" s="184">
        <v>100</v>
      </c>
      <c r="AJ100" s="183">
        <v>131376</v>
      </c>
      <c r="AK100" s="183">
        <v>0</v>
      </c>
      <c r="AL100" s="183">
        <v>131376</v>
      </c>
      <c r="AM100" s="183">
        <v>100</v>
      </c>
      <c r="AN100" s="184">
        <v>0</v>
      </c>
      <c r="AO100" s="183">
        <v>92671</v>
      </c>
      <c r="AP100" s="183">
        <v>0</v>
      </c>
      <c r="AQ100" s="183">
        <v>92671</v>
      </c>
      <c r="AR100" s="183">
        <v>100</v>
      </c>
      <c r="AS100" s="184">
        <v>0</v>
      </c>
      <c r="AT100" s="183" t="s">
        <v>277</v>
      </c>
      <c r="AU100" s="183" t="s">
        <v>277</v>
      </c>
      <c r="AV100" s="183" t="s">
        <v>277</v>
      </c>
      <c r="AW100" s="183" t="s">
        <v>277</v>
      </c>
      <c r="AX100" s="185" t="s">
        <v>277</v>
      </c>
    </row>
    <row r="101" spans="2:50" s="178" customFormat="1" x14ac:dyDescent="0.25">
      <c r="B101" s="417"/>
      <c r="C101" s="419" t="s">
        <v>13</v>
      </c>
      <c r="D101" s="420"/>
      <c r="E101" s="183">
        <v>0</v>
      </c>
      <c r="F101" s="183">
        <v>256422</v>
      </c>
      <c r="G101" s="183">
        <v>256422</v>
      </c>
      <c r="H101" s="183">
        <v>0</v>
      </c>
      <c r="I101" s="184">
        <v>100</v>
      </c>
      <c r="J101" s="183">
        <v>0</v>
      </c>
      <c r="K101" s="183">
        <v>236241</v>
      </c>
      <c r="L101" s="183">
        <v>236241</v>
      </c>
      <c r="M101" s="183">
        <v>0</v>
      </c>
      <c r="N101" s="184">
        <v>100</v>
      </c>
      <c r="O101" s="421">
        <v>0</v>
      </c>
      <c r="P101" s="422"/>
      <c r="Q101" s="183">
        <v>262342</v>
      </c>
      <c r="R101" s="183">
        <v>262342</v>
      </c>
      <c r="S101" s="183">
        <v>0</v>
      </c>
      <c r="T101" s="184">
        <v>100</v>
      </c>
      <c r="U101" s="183">
        <v>0</v>
      </c>
      <c r="V101" s="183">
        <v>260193</v>
      </c>
      <c r="W101" s="183">
        <v>260193</v>
      </c>
      <c r="X101" s="183">
        <v>0</v>
      </c>
      <c r="Y101" s="184">
        <v>100</v>
      </c>
      <c r="Z101" s="183">
        <v>0</v>
      </c>
      <c r="AA101" s="183">
        <v>256937</v>
      </c>
      <c r="AB101" s="183">
        <v>256937</v>
      </c>
      <c r="AC101" s="183">
        <v>0</v>
      </c>
      <c r="AD101" s="184">
        <v>100</v>
      </c>
      <c r="AE101" s="183">
        <v>0</v>
      </c>
      <c r="AF101" s="183">
        <v>155900</v>
      </c>
      <c r="AG101" s="183">
        <v>155900</v>
      </c>
      <c r="AH101" s="183">
        <v>0</v>
      </c>
      <c r="AI101" s="184">
        <v>100</v>
      </c>
      <c r="AJ101" s="183">
        <v>118453</v>
      </c>
      <c r="AK101" s="183">
        <v>0</v>
      </c>
      <c r="AL101" s="183">
        <v>118453</v>
      </c>
      <c r="AM101" s="183">
        <v>100</v>
      </c>
      <c r="AN101" s="184">
        <v>0</v>
      </c>
      <c r="AO101" s="183">
        <v>95125</v>
      </c>
      <c r="AP101" s="183">
        <v>0</v>
      </c>
      <c r="AQ101" s="183">
        <v>95125</v>
      </c>
      <c r="AR101" s="183">
        <v>100</v>
      </c>
      <c r="AS101" s="184">
        <v>0</v>
      </c>
      <c r="AT101" s="183" t="s">
        <v>277</v>
      </c>
      <c r="AU101" s="183" t="s">
        <v>277</v>
      </c>
      <c r="AV101" s="183" t="s">
        <v>277</v>
      </c>
      <c r="AW101" s="183" t="s">
        <v>277</v>
      </c>
      <c r="AX101" s="185" t="s">
        <v>277</v>
      </c>
    </row>
    <row r="102" spans="2:50" s="178" customFormat="1" x14ac:dyDescent="0.25">
      <c r="B102" s="417"/>
      <c r="C102" s="419" t="s">
        <v>14</v>
      </c>
      <c r="D102" s="420"/>
      <c r="E102" s="183">
        <v>0</v>
      </c>
      <c r="F102" s="183">
        <v>119430</v>
      </c>
      <c r="G102" s="183">
        <v>119430</v>
      </c>
      <c r="H102" s="183">
        <v>0</v>
      </c>
      <c r="I102" s="184">
        <v>100</v>
      </c>
      <c r="J102" s="183">
        <v>0</v>
      </c>
      <c r="K102" s="183">
        <v>246428</v>
      </c>
      <c r="L102" s="183">
        <v>246428</v>
      </c>
      <c r="M102" s="183">
        <v>0</v>
      </c>
      <c r="N102" s="184">
        <v>100</v>
      </c>
      <c r="O102" s="421">
        <v>0</v>
      </c>
      <c r="P102" s="422"/>
      <c r="Q102" s="183">
        <v>233521</v>
      </c>
      <c r="R102" s="183">
        <v>233521</v>
      </c>
      <c r="S102" s="183">
        <v>0</v>
      </c>
      <c r="T102" s="184">
        <v>100</v>
      </c>
      <c r="U102" s="183">
        <v>0</v>
      </c>
      <c r="V102" s="183">
        <v>224587</v>
      </c>
      <c r="W102" s="183">
        <v>224587</v>
      </c>
      <c r="X102" s="183">
        <v>0</v>
      </c>
      <c r="Y102" s="184">
        <v>100</v>
      </c>
      <c r="Z102" s="183">
        <v>0</v>
      </c>
      <c r="AA102" s="183">
        <v>233209</v>
      </c>
      <c r="AB102" s="183">
        <v>233209</v>
      </c>
      <c r="AC102" s="183">
        <v>0</v>
      </c>
      <c r="AD102" s="184">
        <v>100</v>
      </c>
      <c r="AE102" s="183">
        <v>0</v>
      </c>
      <c r="AF102" s="183">
        <v>150767</v>
      </c>
      <c r="AG102" s="183">
        <v>150767</v>
      </c>
      <c r="AH102" s="183">
        <v>0</v>
      </c>
      <c r="AI102" s="184">
        <v>100</v>
      </c>
      <c r="AJ102" s="183">
        <v>120980</v>
      </c>
      <c r="AK102" s="183">
        <v>0</v>
      </c>
      <c r="AL102" s="183">
        <v>120980</v>
      </c>
      <c r="AM102" s="183">
        <v>100</v>
      </c>
      <c r="AN102" s="184">
        <v>0</v>
      </c>
      <c r="AO102" s="183">
        <v>99546</v>
      </c>
      <c r="AP102" s="183">
        <v>0</v>
      </c>
      <c r="AQ102" s="183">
        <v>99546</v>
      </c>
      <c r="AR102" s="183">
        <v>100</v>
      </c>
      <c r="AS102" s="184">
        <v>0</v>
      </c>
      <c r="AT102" s="183" t="s">
        <v>277</v>
      </c>
      <c r="AU102" s="183" t="s">
        <v>277</v>
      </c>
      <c r="AV102" s="183" t="s">
        <v>277</v>
      </c>
      <c r="AW102" s="183" t="s">
        <v>277</v>
      </c>
      <c r="AX102" s="185" t="s">
        <v>277</v>
      </c>
    </row>
    <row r="103" spans="2:50" s="178" customFormat="1" x14ac:dyDescent="0.25">
      <c r="B103" s="417"/>
      <c r="C103" s="419" t="s">
        <v>15</v>
      </c>
      <c r="D103" s="420"/>
      <c r="E103" s="183" t="s">
        <v>277</v>
      </c>
      <c r="F103" s="183" t="s">
        <v>277</v>
      </c>
      <c r="G103" s="183" t="s">
        <v>277</v>
      </c>
      <c r="H103" s="183" t="s">
        <v>277</v>
      </c>
      <c r="I103" s="184" t="s">
        <v>277</v>
      </c>
      <c r="J103" s="183">
        <v>0</v>
      </c>
      <c r="K103" s="183">
        <v>254990</v>
      </c>
      <c r="L103" s="183">
        <v>254990</v>
      </c>
      <c r="M103" s="183">
        <v>0</v>
      </c>
      <c r="N103" s="184">
        <v>100</v>
      </c>
      <c r="O103" s="421">
        <v>0</v>
      </c>
      <c r="P103" s="422"/>
      <c r="Q103" s="183">
        <v>243354</v>
      </c>
      <c r="R103" s="183">
        <v>243354</v>
      </c>
      <c r="S103" s="183">
        <v>0</v>
      </c>
      <c r="T103" s="184">
        <v>100</v>
      </c>
      <c r="U103" s="183">
        <v>0</v>
      </c>
      <c r="V103" s="183">
        <v>254533</v>
      </c>
      <c r="W103" s="183">
        <v>254533</v>
      </c>
      <c r="X103" s="183">
        <v>0</v>
      </c>
      <c r="Y103" s="184">
        <v>100</v>
      </c>
      <c r="Z103" s="183">
        <v>0</v>
      </c>
      <c r="AA103" s="183">
        <v>257107</v>
      </c>
      <c r="AB103" s="183">
        <v>257107</v>
      </c>
      <c r="AC103" s="183">
        <v>0</v>
      </c>
      <c r="AD103" s="184">
        <v>100</v>
      </c>
      <c r="AE103" s="183">
        <v>0</v>
      </c>
      <c r="AF103" s="183">
        <v>157019</v>
      </c>
      <c r="AG103" s="183">
        <v>157019</v>
      </c>
      <c r="AH103" s="183">
        <v>0</v>
      </c>
      <c r="AI103" s="184">
        <v>100</v>
      </c>
      <c r="AJ103" s="183">
        <v>0</v>
      </c>
      <c r="AK103" s="183">
        <v>124372</v>
      </c>
      <c r="AL103" s="183">
        <v>124372</v>
      </c>
      <c r="AM103" s="183">
        <v>0</v>
      </c>
      <c r="AN103" s="184">
        <v>100</v>
      </c>
      <c r="AO103" s="183">
        <v>110296</v>
      </c>
      <c r="AP103" s="183">
        <v>0</v>
      </c>
      <c r="AQ103" s="183">
        <v>110296</v>
      </c>
      <c r="AR103" s="183">
        <v>100</v>
      </c>
      <c r="AS103" s="184">
        <v>0</v>
      </c>
      <c r="AT103" s="183" t="s">
        <v>277</v>
      </c>
      <c r="AU103" s="183" t="s">
        <v>277</v>
      </c>
      <c r="AV103" s="183" t="s">
        <v>277</v>
      </c>
      <c r="AW103" s="183" t="s">
        <v>277</v>
      </c>
      <c r="AX103" s="185" t="s">
        <v>277</v>
      </c>
    </row>
    <row r="104" spans="2:50" s="178" customFormat="1" x14ac:dyDescent="0.25">
      <c r="B104" s="417"/>
      <c r="C104" s="419" t="s">
        <v>16</v>
      </c>
      <c r="D104" s="420"/>
      <c r="E104" s="183" t="s">
        <v>277</v>
      </c>
      <c r="F104" s="183" t="s">
        <v>277</v>
      </c>
      <c r="G104" s="183" t="s">
        <v>277</v>
      </c>
      <c r="H104" s="183" t="s">
        <v>277</v>
      </c>
      <c r="I104" s="184" t="s">
        <v>277</v>
      </c>
      <c r="J104" s="183">
        <v>0</v>
      </c>
      <c r="K104" s="183">
        <v>231734</v>
      </c>
      <c r="L104" s="183">
        <v>231734</v>
      </c>
      <c r="M104" s="183">
        <v>0</v>
      </c>
      <c r="N104" s="184">
        <v>100</v>
      </c>
      <c r="O104" s="421">
        <v>0</v>
      </c>
      <c r="P104" s="422"/>
      <c r="Q104" s="183">
        <v>206537</v>
      </c>
      <c r="R104" s="183">
        <v>206537</v>
      </c>
      <c r="S104" s="183">
        <v>0</v>
      </c>
      <c r="T104" s="184">
        <v>100</v>
      </c>
      <c r="U104" s="183">
        <v>0</v>
      </c>
      <c r="V104" s="183">
        <v>217304</v>
      </c>
      <c r="W104" s="183">
        <v>217304</v>
      </c>
      <c r="X104" s="183">
        <v>0</v>
      </c>
      <c r="Y104" s="184">
        <v>100</v>
      </c>
      <c r="Z104" s="183">
        <v>0</v>
      </c>
      <c r="AA104" s="183">
        <v>236059</v>
      </c>
      <c r="AB104" s="183">
        <v>236059</v>
      </c>
      <c r="AC104" s="183">
        <v>0</v>
      </c>
      <c r="AD104" s="184">
        <v>100</v>
      </c>
      <c r="AE104" s="183">
        <v>0</v>
      </c>
      <c r="AF104" s="183">
        <v>148720</v>
      </c>
      <c r="AG104" s="183">
        <v>148720</v>
      </c>
      <c r="AH104" s="183">
        <v>0</v>
      </c>
      <c r="AI104" s="184">
        <v>100</v>
      </c>
      <c r="AJ104" s="183">
        <v>0</v>
      </c>
      <c r="AK104" s="183">
        <v>114368</v>
      </c>
      <c r="AL104" s="183">
        <v>114368</v>
      </c>
      <c r="AM104" s="183">
        <v>0</v>
      </c>
      <c r="AN104" s="184">
        <v>100</v>
      </c>
      <c r="AO104" s="183">
        <v>92541</v>
      </c>
      <c r="AP104" s="183">
        <v>0</v>
      </c>
      <c r="AQ104" s="183">
        <v>92541</v>
      </c>
      <c r="AR104" s="183">
        <v>100</v>
      </c>
      <c r="AS104" s="184">
        <v>0</v>
      </c>
      <c r="AT104" s="183" t="s">
        <v>277</v>
      </c>
      <c r="AU104" s="183" t="s">
        <v>277</v>
      </c>
      <c r="AV104" s="183" t="s">
        <v>277</v>
      </c>
      <c r="AW104" s="183" t="s">
        <v>277</v>
      </c>
      <c r="AX104" s="185" t="s">
        <v>277</v>
      </c>
    </row>
    <row r="105" spans="2:50" s="178" customFormat="1" ht="15.75" thickBot="1" x14ac:dyDescent="0.3">
      <c r="B105" s="418"/>
      <c r="C105" s="433" t="s">
        <v>17</v>
      </c>
      <c r="D105" s="434"/>
      <c r="E105" s="186" t="s">
        <v>277</v>
      </c>
      <c r="F105" s="186" t="s">
        <v>277</v>
      </c>
      <c r="G105" s="186" t="s">
        <v>277</v>
      </c>
      <c r="H105" s="186" t="s">
        <v>277</v>
      </c>
      <c r="I105" s="187" t="s">
        <v>277</v>
      </c>
      <c r="J105" s="186">
        <v>0</v>
      </c>
      <c r="K105" s="186">
        <v>244392</v>
      </c>
      <c r="L105" s="186">
        <v>244392</v>
      </c>
      <c r="M105" s="186">
        <v>0</v>
      </c>
      <c r="N105" s="187">
        <v>100</v>
      </c>
      <c r="O105" s="435">
        <v>0</v>
      </c>
      <c r="P105" s="436"/>
      <c r="Q105" s="186">
        <v>217015</v>
      </c>
      <c r="R105" s="186">
        <v>217015</v>
      </c>
      <c r="S105" s="186">
        <v>0</v>
      </c>
      <c r="T105" s="187">
        <v>100</v>
      </c>
      <c r="U105" s="186">
        <v>0</v>
      </c>
      <c r="V105" s="186">
        <v>198505</v>
      </c>
      <c r="W105" s="186">
        <v>198505</v>
      </c>
      <c r="X105" s="186">
        <v>0</v>
      </c>
      <c r="Y105" s="187">
        <v>100</v>
      </c>
      <c r="Z105" s="186">
        <v>0</v>
      </c>
      <c r="AA105" s="186">
        <v>220665</v>
      </c>
      <c r="AB105" s="186">
        <v>220665</v>
      </c>
      <c r="AC105" s="186">
        <v>0</v>
      </c>
      <c r="AD105" s="187">
        <v>100</v>
      </c>
      <c r="AE105" s="186">
        <v>0</v>
      </c>
      <c r="AF105" s="186">
        <v>144325</v>
      </c>
      <c r="AG105" s="186">
        <v>144325</v>
      </c>
      <c r="AH105" s="186">
        <v>0</v>
      </c>
      <c r="AI105" s="187">
        <v>100</v>
      </c>
      <c r="AJ105" s="186">
        <v>0</v>
      </c>
      <c r="AK105" s="186">
        <v>115470</v>
      </c>
      <c r="AL105" s="186">
        <v>115470</v>
      </c>
      <c r="AM105" s="186">
        <v>0</v>
      </c>
      <c r="AN105" s="187">
        <v>100</v>
      </c>
      <c r="AO105" s="186">
        <v>104418</v>
      </c>
      <c r="AP105" s="186">
        <v>0</v>
      </c>
      <c r="AQ105" s="186">
        <v>104418</v>
      </c>
      <c r="AR105" s="186">
        <v>100</v>
      </c>
      <c r="AS105" s="187">
        <v>0</v>
      </c>
      <c r="AT105" s="186" t="s">
        <v>277</v>
      </c>
      <c r="AU105" s="186" t="s">
        <v>277</v>
      </c>
      <c r="AV105" s="186" t="s">
        <v>277</v>
      </c>
      <c r="AW105" s="186" t="s">
        <v>277</v>
      </c>
      <c r="AX105" s="188" t="s">
        <v>277</v>
      </c>
    </row>
    <row r="106" spans="2:50" s="178" customFormat="1" ht="15.75" thickTop="1" x14ac:dyDescent="0.25">
      <c r="B106" s="416" t="s">
        <v>478</v>
      </c>
      <c r="C106" s="419" t="s">
        <v>6</v>
      </c>
      <c r="D106" s="420"/>
      <c r="E106" s="183" t="s">
        <v>277</v>
      </c>
      <c r="F106" s="183" t="s">
        <v>277</v>
      </c>
      <c r="G106" s="183" t="s">
        <v>277</v>
      </c>
      <c r="H106" s="183" t="s">
        <v>277</v>
      </c>
      <c r="I106" s="184" t="s">
        <v>277</v>
      </c>
      <c r="J106" s="183" t="s">
        <v>277</v>
      </c>
      <c r="K106" s="183" t="s">
        <v>277</v>
      </c>
      <c r="L106" s="183" t="s">
        <v>277</v>
      </c>
      <c r="M106" s="183" t="s">
        <v>277</v>
      </c>
      <c r="N106" s="184" t="s">
        <v>277</v>
      </c>
      <c r="O106" s="421" t="s">
        <v>277</v>
      </c>
      <c r="P106" s="422"/>
      <c r="Q106" s="183" t="s">
        <v>277</v>
      </c>
      <c r="R106" s="183" t="s">
        <v>277</v>
      </c>
      <c r="S106" s="183" t="s">
        <v>277</v>
      </c>
      <c r="T106" s="184" t="s">
        <v>277</v>
      </c>
      <c r="U106" s="183">
        <v>0</v>
      </c>
      <c r="V106" s="183">
        <v>11474</v>
      </c>
      <c r="W106" s="183">
        <v>11474</v>
      </c>
      <c r="X106" s="183">
        <v>0</v>
      </c>
      <c r="Y106" s="184">
        <v>100</v>
      </c>
      <c r="Z106" s="183">
        <v>0</v>
      </c>
      <c r="AA106" s="183">
        <v>11288</v>
      </c>
      <c r="AB106" s="183">
        <v>11288</v>
      </c>
      <c r="AC106" s="183">
        <v>0</v>
      </c>
      <c r="AD106" s="184">
        <v>100</v>
      </c>
      <c r="AE106" s="183" t="s">
        <v>277</v>
      </c>
      <c r="AF106" s="183" t="s">
        <v>277</v>
      </c>
      <c r="AG106" s="183" t="s">
        <v>277</v>
      </c>
      <c r="AH106" s="183" t="s">
        <v>277</v>
      </c>
      <c r="AI106" s="184" t="s">
        <v>277</v>
      </c>
      <c r="AJ106" s="183" t="s">
        <v>277</v>
      </c>
      <c r="AK106" s="183" t="s">
        <v>277</v>
      </c>
      <c r="AL106" s="183" t="s">
        <v>277</v>
      </c>
      <c r="AM106" s="183" t="s">
        <v>277</v>
      </c>
      <c r="AN106" s="184" t="s">
        <v>277</v>
      </c>
      <c r="AO106" s="183" t="s">
        <v>277</v>
      </c>
      <c r="AP106" s="183" t="s">
        <v>277</v>
      </c>
      <c r="AQ106" s="183" t="s">
        <v>277</v>
      </c>
      <c r="AR106" s="183" t="s">
        <v>277</v>
      </c>
      <c r="AS106" s="184" t="s">
        <v>277</v>
      </c>
      <c r="AT106" s="183" t="s">
        <v>277</v>
      </c>
      <c r="AU106" s="183" t="s">
        <v>277</v>
      </c>
      <c r="AV106" s="183" t="s">
        <v>277</v>
      </c>
      <c r="AW106" s="183" t="s">
        <v>277</v>
      </c>
      <c r="AX106" s="185" t="s">
        <v>277</v>
      </c>
    </row>
    <row r="107" spans="2:50" s="178" customFormat="1" x14ac:dyDescent="0.25">
      <c r="B107" s="417"/>
      <c r="C107" s="419" t="s">
        <v>7</v>
      </c>
      <c r="D107" s="420"/>
      <c r="E107" s="183" t="s">
        <v>277</v>
      </c>
      <c r="F107" s="183" t="s">
        <v>277</v>
      </c>
      <c r="G107" s="183" t="s">
        <v>277</v>
      </c>
      <c r="H107" s="183" t="s">
        <v>277</v>
      </c>
      <c r="I107" s="184" t="s">
        <v>277</v>
      </c>
      <c r="J107" s="183" t="s">
        <v>277</v>
      </c>
      <c r="K107" s="183" t="s">
        <v>277</v>
      </c>
      <c r="L107" s="183" t="s">
        <v>277</v>
      </c>
      <c r="M107" s="183" t="s">
        <v>277</v>
      </c>
      <c r="N107" s="184" t="s">
        <v>277</v>
      </c>
      <c r="O107" s="421" t="s">
        <v>277</v>
      </c>
      <c r="P107" s="422"/>
      <c r="Q107" s="183" t="s">
        <v>277</v>
      </c>
      <c r="R107" s="183" t="s">
        <v>277</v>
      </c>
      <c r="S107" s="183" t="s">
        <v>277</v>
      </c>
      <c r="T107" s="184" t="s">
        <v>277</v>
      </c>
      <c r="U107" s="183">
        <v>0</v>
      </c>
      <c r="V107" s="183">
        <v>10316</v>
      </c>
      <c r="W107" s="183">
        <v>10316</v>
      </c>
      <c r="X107" s="183">
        <v>0</v>
      </c>
      <c r="Y107" s="184">
        <v>100</v>
      </c>
      <c r="Z107" s="183">
        <v>0</v>
      </c>
      <c r="AA107" s="183">
        <v>10904</v>
      </c>
      <c r="AB107" s="183">
        <v>10904</v>
      </c>
      <c r="AC107" s="183">
        <v>0</v>
      </c>
      <c r="AD107" s="184">
        <v>100</v>
      </c>
      <c r="AE107" s="183" t="s">
        <v>277</v>
      </c>
      <c r="AF107" s="183" t="s">
        <v>277</v>
      </c>
      <c r="AG107" s="183" t="s">
        <v>277</v>
      </c>
      <c r="AH107" s="183" t="s">
        <v>277</v>
      </c>
      <c r="AI107" s="184" t="s">
        <v>277</v>
      </c>
      <c r="AJ107" s="183" t="s">
        <v>277</v>
      </c>
      <c r="AK107" s="183" t="s">
        <v>277</v>
      </c>
      <c r="AL107" s="183" t="s">
        <v>277</v>
      </c>
      <c r="AM107" s="183" t="s">
        <v>277</v>
      </c>
      <c r="AN107" s="184" t="s">
        <v>277</v>
      </c>
      <c r="AO107" s="183" t="s">
        <v>277</v>
      </c>
      <c r="AP107" s="183" t="s">
        <v>277</v>
      </c>
      <c r="AQ107" s="183" t="s">
        <v>277</v>
      </c>
      <c r="AR107" s="183" t="s">
        <v>277</v>
      </c>
      <c r="AS107" s="184" t="s">
        <v>277</v>
      </c>
      <c r="AT107" s="183" t="s">
        <v>277</v>
      </c>
      <c r="AU107" s="183" t="s">
        <v>277</v>
      </c>
      <c r="AV107" s="183" t="s">
        <v>277</v>
      </c>
      <c r="AW107" s="183" t="s">
        <v>277</v>
      </c>
      <c r="AX107" s="185" t="s">
        <v>277</v>
      </c>
    </row>
    <row r="108" spans="2:50" s="178" customFormat="1" x14ac:dyDescent="0.25">
      <c r="B108" s="417"/>
      <c r="C108" s="419" t="s">
        <v>8</v>
      </c>
      <c r="D108" s="420"/>
      <c r="E108" s="183" t="s">
        <v>277</v>
      </c>
      <c r="F108" s="183" t="s">
        <v>277</v>
      </c>
      <c r="G108" s="183" t="s">
        <v>277</v>
      </c>
      <c r="H108" s="183" t="s">
        <v>277</v>
      </c>
      <c r="I108" s="184" t="s">
        <v>277</v>
      </c>
      <c r="J108" s="183" t="s">
        <v>277</v>
      </c>
      <c r="K108" s="183" t="s">
        <v>277</v>
      </c>
      <c r="L108" s="183" t="s">
        <v>277</v>
      </c>
      <c r="M108" s="183" t="s">
        <v>277</v>
      </c>
      <c r="N108" s="184" t="s">
        <v>277</v>
      </c>
      <c r="O108" s="421" t="s">
        <v>277</v>
      </c>
      <c r="P108" s="422"/>
      <c r="Q108" s="183" t="s">
        <v>277</v>
      </c>
      <c r="R108" s="183" t="s">
        <v>277</v>
      </c>
      <c r="S108" s="183" t="s">
        <v>277</v>
      </c>
      <c r="T108" s="184" t="s">
        <v>277</v>
      </c>
      <c r="U108" s="183">
        <v>0</v>
      </c>
      <c r="V108" s="183">
        <v>10854</v>
      </c>
      <c r="W108" s="183">
        <v>10854</v>
      </c>
      <c r="X108" s="183">
        <v>0</v>
      </c>
      <c r="Y108" s="184">
        <v>100</v>
      </c>
      <c r="Z108" s="183">
        <v>0</v>
      </c>
      <c r="AA108" s="183">
        <v>11402</v>
      </c>
      <c r="AB108" s="183">
        <v>11402</v>
      </c>
      <c r="AC108" s="183">
        <v>0</v>
      </c>
      <c r="AD108" s="184">
        <v>100</v>
      </c>
      <c r="AE108" s="183" t="s">
        <v>277</v>
      </c>
      <c r="AF108" s="183" t="s">
        <v>277</v>
      </c>
      <c r="AG108" s="183" t="s">
        <v>277</v>
      </c>
      <c r="AH108" s="183" t="s">
        <v>277</v>
      </c>
      <c r="AI108" s="184" t="s">
        <v>277</v>
      </c>
      <c r="AJ108" s="183" t="s">
        <v>277</v>
      </c>
      <c r="AK108" s="183" t="s">
        <v>277</v>
      </c>
      <c r="AL108" s="183" t="s">
        <v>277</v>
      </c>
      <c r="AM108" s="183" t="s">
        <v>277</v>
      </c>
      <c r="AN108" s="184" t="s">
        <v>277</v>
      </c>
      <c r="AO108" s="183" t="s">
        <v>277</v>
      </c>
      <c r="AP108" s="183" t="s">
        <v>277</v>
      </c>
      <c r="AQ108" s="183" t="s">
        <v>277</v>
      </c>
      <c r="AR108" s="183" t="s">
        <v>277</v>
      </c>
      <c r="AS108" s="184" t="s">
        <v>277</v>
      </c>
      <c r="AT108" s="183" t="s">
        <v>277</v>
      </c>
      <c r="AU108" s="183" t="s">
        <v>277</v>
      </c>
      <c r="AV108" s="183" t="s">
        <v>277</v>
      </c>
      <c r="AW108" s="183" t="s">
        <v>277</v>
      </c>
      <c r="AX108" s="185" t="s">
        <v>277</v>
      </c>
    </row>
    <row r="109" spans="2:50" s="178" customFormat="1" x14ac:dyDescent="0.25">
      <c r="B109" s="417"/>
      <c r="C109" s="419" t="s">
        <v>9</v>
      </c>
      <c r="D109" s="420"/>
      <c r="E109" s="183" t="s">
        <v>277</v>
      </c>
      <c r="F109" s="183" t="s">
        <v>277</v>
      </c>
      <c r="G109" s="183" t="s">
        <v>277</v>
      </c>
      <c r="H109" s="183" t="s">
        <v>277</v>
      </c>
      <c r="I109" s="184" t="s">
        <v>277</v>
      </c>
      <c r="J109" s="183" t="s">
        <v>277</v>
      </c>
      <c r="K109" s="183" t="s">
        <v>277</v>
      </c>
      <c r="L109" s="183" t="s">
        <v>277</v>
      </c>
      <c r="M109" s="183" t="s">
        <v>277</v>
      </c>
      <c r="N109" s="184" t="s">
        <v>277</v>
      </c>
      <c r="O109" s="421" t="s">
        <v>277</v>
      </c>
      <c r="P109" s="422"/>
      <c r="Q109" s="183" t="s">
        <v>277</v>
      </c>
      <c r="R109" s="183" t="s">
        <v>277</v>
      </c>
      <c r="S109" s="183" t="s">
        <v>277</v>
      </c>
      <c r="T109" s="184" t="s">
        <v>277</v>
      </c>
      <c r="U109" s="183">
        <v>0</v>
      </c>
      <c r="V109" s="183">
        <v>10309</v>
      </c>
      <c r="W109" s="183">
        <v>10309</v>
      </c>
      <c r="X109" s="183">
        <v>0</v>
      </c>
      <c r="Y109" s="184">
        <v>100</v>
      </c>
      <c r="Z109" s="183">
        <v>0</v>
      </c>
      <c r="AA109" s="183">
        <v>10303</v>
      </c>
      <c r="AB109" s="183">
        <v>10303</v>
      </c>
      <c r="AC109" s="183">
        <v>0</v>
      </c>
      <c r="AD109" s="184">
        <v>100</v>
      </c>
      <c r="AE109" s="183" t="s">
        <v>277</v>
      </c>
      <c r="AF109" s="183" t="s">
        <v>277</v>
      </c>
      <c r="AG109" s="183" t="s">
        <v>277</v>
      </c>
      <c r="AH109" s="183" t="s">
        <v>277</v>
      </c>
      <c r="AI109" s="184" t="s">
        <v>277</v>
      </c>
      <c r="AJ109" s="183" t="s">
        <v>277</v>
      </c>
      <c r="AK109" s="183" t="s">
        <v>277</v>
      </c>
      <c r="AL109" s="183" t="s">
        <v>277</v>
      </c>
      <c r="AM109" s="183" t="s">
        <v>277</v>
      </c>
      <c r="AN109" s="184" t="s">
        <v>277</v>
      </c>
      <c r="AO109" s="183" t="s">
        <v>277</v>
      </c>
      <c r="AP109" s="183" t="s">
        <v>277</v>
      </c>
      <c r="AQ109" s="183" t="s">
        <v>277</v>
      </c>
      <c r="AR109" s="183" t="s">
        <v>277</v>
      </c>
      <c r="AS109" s="184" t="s">
        <v>277</v>
      </c>
      <c r="AT109" s="183" t="s">
        <v>277</v>
      </c>
      <c r="AU109" s="183" t="s">
        <v>277</v>
      </c>
      <c r="AV109" s="183" t="s">
        <v>277</v>
      </c>
      <c r="AW109" s="183" t="s">
        <v>277</v>
      </c>
      <c r="AX109" s="185" t="s">
        <v>277</v>
      </c>
    </row>
    <row r="110" spans="2:50" s="178" customFormat="1" x14ac:dyDescent="0.25">
      <c r="B110" s="417"/>
      <c r="C110" s="419" t="s">
        <v>10</v>
      </c>
      <c r="D110" s="420"/>
      <c r="E110" s="183" t="s">
        <v>277</v>
      </c>
      <c r="F110" s="183" t="s">
        <v>277</v>
      </c>
      <c r="G110" s="183" t="s">
        <v>277</v>
      </c>
      <c r="H110" s="183" t="s">
        <v>277</v>
      </c>
      <c r="I110" s="184" t="s">
        <v>277</v>
      </c>
      <c r="J110" s="183" t="s">
        <v>277</v>
      </c>
      <c r="K110" s="183" t="s">
        <v>277</v>
      </c>
      <c r="L110" s="183" t="s">
        <v>277</v>
      </c>
      <c r="M110" s="183" t="s">
        <v>277</v>
      </c>
      <c r="N110" s="184" t="s">
        <v>277</v>
      </c>
      <c r="O110" s="421" t="s">
        <v>277</v>
      </c>
      <c r="P110" s="422"/>
      <c r="Q110" s="183" t="s">
        <v>277</v>
      </c>
      <c r="R110" s="183" t="s">
        <v>277</v>
      </c>
      <c r="S110" s="183" t="s">
        <v>277</v>
      </c>
      <c r="T110" s="184" t="s">
        <v>277</v>
      </c>
      <c r="U110" s="183">
        <v>0</v>
      </c>
      <c r="V110" s="183">
        <v>10934</v>
      </c>
      <c r="W110" s="183">
        <v>10934</v>
      </c>
      <c r="X110" s="183">
        <v>0</v>
      </c>
      <c r="Y110" s="184">
        <v>100</v>
      </c>
      <c r="Z110" s="183">
        <v>0</v>
      </c>
      <c r="AA110" s="183">
        <v>10396</v>
      </c>
      <c r="AB110" s="183">
        <v>10396</v>
      </c>
      <c r="AC110" s="183">
        <v>0</v>
      </c>
      <c r="AD110" s="184">
        <v>100</v>
      </c>
      <c r="AE110" s="183" t="s">
        <v>277</v>
      </c>
      <c r="AF110" s="183" t="s">
        <v>277</v>
      </c>
      <c r="AG110" s="183" t="s">
        <v>277</v>
      </c>
      <c r="AH110" s="183" t="s">
        <v>277</v>
      </c>
      <c r="AI110" s="184" t="s">
        <v>277</v>
      </c>
      <c r="AJ110" s="183" t="s">
        <v>277</v>
      </c>
      <c r="AK110" s="183" t="s">
        <v>277</v>
      </c>
      <c r="AL110" s="183" t="s">
        <v>277</v>
      </c>
      <c r="AM110" s="183" t="s">
        <v>277</v>
      </c>
      <c r="AN110" s="184" t="s">
        <v>277</v>
      </c>
      <c r="AO110" s="183" t="s">
        <v>277</v>
      </c>
      <c r="AP110" s="183" t="s">
        <v>277</v>
      </c>
      <c r="AQ110" s="183" t="s">
        <v>277</v>
      </c>
      <c r="AR110" s="183" t="s">
        <v>277</v>
      </c>
      <c r="AS110" s="184" t="s">
        <v>277</v>
      </c>
      <c r="AT110" s="183" t="s">
        <v>277</v>
      </c>
      <c r="AU110" s="183" t="s">
        <v>277</v>
      </c>
      <c r="AV110" s="183" t="s">
        <v>277</v>
      </c>
      <c r="AW110" s="183" t="s">
        <v>277</v>
      </c>
      <c r="AX110" s="185" t="s">
        <v>277</v>
      </c>
    </row>
    <row r="111" spans="2:50" s="178" customFormat="1" x14ac:dyDescent="0.25">
      <c r="B111" s="417"/>
      <c r="C111" s="419" t="s">
        <v>11</v>
      </c>
      <c r="D111" s="420"/>
      <c r="E111" s="183" t="s">
        <v>277</v>
      </c>
      <c r="F111" s="183" t="s">
        <v>277</v>
      </c>
      <c r="G111" s="183" t="s">
        <v>277</v>
      </c>
      <c r="H111" s="183" t="s">
        <v>277</v>
      </c>
      <c r="I111" s="184" t="s">
        <v>277</v>
      </c>
      <c r="J111" s="183" t="s">
        <v>277</v>
      </c>
      <c r="K111" s="183" t="s">
        <v>277</v>
      </c>
      <c r="L111" s="183" t="s">
        <v>277</v>
      </c>
      <c r="M111" s="183" t="s">
        <v>277</v>
      </c>
      <c r="N111" s="184" t="s">
        <v>277</v>
      </c>
      <c r="O111" s="421" t="s">
        <v>277</v>
      </c>
      <c r="P111" s="422"/>
      <c r="Q111" s="183" t="s">
        <v>277</v>
      </c>
      <c r="R111" s="183" t="s">
        <v>277</v>
      </c>
      <c r="S111" s="183" t="s">
        <v>277</v>
      </c>
      <c r="T111" s="184" t="s">
        <v>277</v>
      </c>
      <c r="U111" s="183">
        <v>0</v>
      </c>
      <c r="V111" s="183">
        <v>9109</v>
      </c>
      <c r="W111" s="183">
        <v>9109</v>
      </c>
      <c r="X111" s="183">
        <v>0</v>
      </c>
      <c r="Y111" s="184">
        <v>100</v>
      </c>
      <c r="Z111" s="183">
        <v>0</v>
      </c>
      <c r="AA111" s="183">
        <v>8983</v>
      </c>
      <c r="AB111" s="183">
        <v>8983</v>
      </c>
      <c r="AC111" s="183">
        <v>0</v>
      </c>
      <c r="AD111" s="184">
        <v>100</v>
      </c>
      <c r="AE111" s="183" t="s">
        <v>277</v>
      </c>
      <c r="AF111" s="183" t="s">
        <v>277</v>
      </c>
      <c r="AG111" s="183" t="s">
        <v>277</v>
      </c>
      <c r="AH111" s="183" t="s">
        <v>277</v>
      </c>
      <c r="AI111" s="184" t="s">
        <v>277</v>
      </c>
      <c r="AJ111" s="183" t="s">
        <v>277</v>
      </c>
      <c r="AK111" s="183" t="s">
        <v>277</v>
      </c>
      <c r="AL111" s="183" t="s">
        <v>277</v>
      </c>
      <c r="AM111" s="183" t="s">
        <v>277</v>
      </c>
      <c r="AN111" s="184" t="s">
        <v>277</v>
      </c>
      <c r="AO111" s="183" t="s">
        <v>277</v>
      </c>
      <c r="AP111" s="183" t="s">
        <v>277</v>
      </c>
      <c r="AQ111" s="183" t="s">
        <v>277</v>
      </c>
      <c r="AR111" s="183" t="s">
        <v>277</v>
      </c>
      <c r="AS111" s="184" t="s">
        <v>277</v>
      </c>
      <c r="AT111" s="183" t="s">
        <v>277</v>
      </c>
      <c r="AU111" s="183" t="s">
        <v>277</v>
      </c>
      <c r="AV111" s="183" t="s">
        <v>277</v>
      </c>
      <c r="AW111" s="183" t="s">
        <v>277</v>
      </c>
      <c r="AX111" s="185" t="s">
        <v>277</v>
      </c>
    </row>
    <row r="112" spans="2:50" s="178" customFormat="1" x14ac:dyDescent="0.25">
      <c r="B112" s="417"/>
      <c r="C112" s="419" t="s">
        <v>12</v>
      </c>
      <c r="D112" s="420"/>
      <c r="E112" s="183" t="s">
        <v>277</v>
      </c>
      <c r="F112" s="183" t="s">
        <v>277</v>
      </c>
      <c r="G112" s="183" t="s">
        <v>277</v>
      </c>
      <c r="H112" s="183" t="s">
        <v>277</v>
      </c>
      <c r="I112" s="184" t="s">
        <v>277</v>
      </c>
      <c r="J112" s="183" t="s">
        <v>277</v>
      </c>
      <c r="K112" s="183" t="s">
        <v>277</v>
      </c>
      <c r="L112" s="183" t="s">
        <v>277</v>
      </c>
      <c r="M112" s="183" t="s">
        <v>277</v>
      </c>
      <c r="N112" s="184" t="s">
        <v>277</v>
      </c>
      <c r="O112" s="421" t="s">
        <v>277</v>
      </c>
      <c r="P112" s="422"/>
      <c r="Q112" s="183" t="s">
        <v>277</v>
      </c>
      <c r="R112" s="183" t="s">
        <v>277</v>
      </c>
      <c r="S112" s="183" t="s">
        <v>277</v>
      </c>
      <c r="T112" s="184" t="s">
        <v>277</v>
      </c>
      <c r="U112" s="183">
        <v>0</v>
      </c>
      <c r="V112" s="183">
        <v>9659</v>
      </c>
      <c r="W112" s="183">
        <v>9659</v>
      </c>
      <c r="X112" s="183">
        <v>0</v>
      </c>
      <c r="Y112" s="184">
        <v>100</v>
      </c>
      <c r="Z112" s="183">
        <v>0</v>
      </c>
      <c r="AA112" s="183">
        <v>9665</v>
      </c>
      <c r="AB112" s="183">
        <v>9665</v>
      </c>
      <c r="AC112" s="183">
        <v>0</v>
      </c>
      <c r="AD112" s="184">
        <v>100</v>
      </c>
      <c r="AE112" s="183" t="s">
        <v>277</v>
      </c>
      <c r="AF112" s="183" t="s">
        <v>277</v>
      </c>
      <c r="AG112" s="183" t="s">
        <v>277</v>
      </c>
      <c r="AH112" s="183" t="s">
        <v>277</v>
      </c>
      <c r="AI112" s="184" t="s">
        <v>277</v>
      </c>
      <c r="AJ112" s="183" t="s">
        <v>277</v>
      </c>
      <c r="AK112" s="183" t="s">
        <v>277</v>
      </c>
      <c r="AL112" s="183" t="s">
        <v>277</v>
      </c>
      <c r="AM112" s="183" t="s">
        <v>277</v>
      </c>
      <c r="AN112" s="184" t="s">
        <v>277</v>
      </c>
      <c r="AO112" s="183" t="s">
        <v>277</v>
      </c>
      <c r="AP112" s="183" t="s">
        <v>277</v>
      </c>
      <c r="AQ112" s="183" t="s">
        <v>277</v>
      </c>
      <c r="AR112" s="183" t="s">
        <v>277</v>
      </c>
      <c r="AS112" s="184" t="s">
        <v>277</v>
      </c>
      <c r="AT112" s="183" t="s">
        <v>277</v>
      </c>
      <c r="AU112" s="183" t="s">
        <v>277</v>
      </c>
      <c r="AV112" s="183" t="s">
        <v>277</v>
      </c>
      <c r="AW112" s="183" t="s">
        <v>277</v>
      </c>
      <c r="AX112" s="185" t="s">
        <v>277</v>
      </c>
    </row>
    <row r="113" spans="2:50" s="178" customFormat="1" x14ac:dyDescent="0.25">
      <c r="B113" s="417"/>
      <c r="C113" s="419" t="s">
        <v>13</v>
      </c>
      <c r="D113" s="420"/>
      <c r="E113" s="183" t="s">
        <v>277</v>
      </c>
      <c r="F113" s="183" t="s">
        <v>277</v>
      </c>
      <c r="G113" s="183" t="s">
        <v>277</v>
      </c>
      <c r="H113" s="183" t="s">
        <v>277</v>
      </c>
      <c r="I113" s="184" t="s">
        <v>277</v>
      </c>
      <c r="J113" s="183" t="s">
        <v>277</v>
      </c>
      <c r="K113" s="183" t="s">
        <v>277</v>
      </c>
      <c r="L113" s="183" t="s">
        <v>277</v>
      </c>
      <c r="M113" s="183" t="s">
        <v>277</v>
      </c>
      <c r="N113" s="184" t="s">
        <v>277</v>
      </c>
      <c r="O113" s="421" t="s">
        <v>277</v>
      </c>
      <c r="P113" s="422"/>
      <c r="Q113" s="183" t="s">
        <v>277</v>
      </c>
      <c r="R113" s="183" t="s">
        <v>277</v>
      </c>
      <c r="S113" s="183" t="s">
        <v>277</v>
      </c>
      <c r="T113" s="184" t="s">
        <v>277</v>
      </c>
      <c r="U113" s="183">
        <v>0</v>
      </c>
      <c r="V113" s="183">
        <v>10698</v>
      </c>
      <c r="W113" s="183">
        <v>10698</v>
      </c>
      <c r="X113" s="183">
        <v>0</v>
      </c>
      <c r="Y113" s="184">
        <v>100</v>
      </c>
      <c r="Z113" s="183">
        <v>0</v>
      </c>
      <c r="AA113" s="183">
        <v>10432</v>
      </c>
      <c r="AB113" s="183">
        <v>10432</v>
      </c>
      <c r="AC113" s="183">
        <v>0</v>
      </c>
      <c r="AD113" s="184">
        <v>100</v>
      </c>
      <c r="AE113" s="183" t="s">
        <v>277</v>
      </c>
      <c r="AF113" s="183" t="s">
        <v>277</v>
      </c>
      <c r="AG113" s="183" t="s">
        <v>277</v>
      </c>
      <c r="AH113" s="183" t="s">
        <v>277</v>
      </c>
      <c r="AI113" s="184" t="s">
        <v>277</v>
      </c>
      <c r="AJ113" s="183" t="s">
        <v>277</v>
      </c>
      <c r="AK113" s="183" t="s">
        <v>277</v>
      </c>
      <c r="AL113" s="183" t="s">
        <v>277</v>
      </c>
      <c r="AM113" s="183" t="s">
        <v>277</v>
      </c>
      <c r="AN113" s="184" t="s">
        <v>277</v>
      </c>
      <c r="AO113" s="183" t="s">
        <v>277</v>
      </c>
      <c r="AP113" s="183" t="s">
        <v>277</v>
      </c>
      <c r="AQ113" s="183" t="s">
        <v>277</v>
      </c>
      <c r="AR113" s="183" t="s">
        <v>277</v>
      </c>
      <c r="AS113" s="184" t="s">
        <v>277</v>
      </c>
      <c r="AT113" s="183" t="s">
        <v>277</v>
      </c>
      <c r="AU113" s="183" t="s">
        <v>277</v>
      </c>
      <c r="AV113" s="183" t="s">
        <v>277</v>
      </c>
      <c r="AW113" s="183" t="s">
        <v>277</v>
      </c>
      <c r="AX113" s="185" t="s">
        <v>277</v>
      </c>
    </row>
    <row r="114" spans="2:50" s="178" customFormat="1" x14ac:dyDescent="0.25">
      <c r="B114" s="417"/>
      <c r="C114" s="419" t="s">
        <v>14</v>
      </c>
      <c r="D114" s="420"/>
      <c r="E114" s="183" t="s">
        <v>277</v>
      </c>
      <c r="F114" s="183" t="s">
        <v>277</v>
      </c>
      <c r="G114" s="183" t="s">
        <v>277</v>
      </c>
      <c r="H114" s="183" t="s">
        <v>277</v>
      </c>
      <c r="I114" s="184" t="s">
        <v>277</v>
      </c>
      <c r="J114" s="183" t="s">
        <v>277</v>
      </c>
      <c r="K114" s="183" t="s">
        <v>277</v>
      </c>
      <c r="L114" s="183" t="s">
        <v>277</v>
      </c>
      <c r="M114" s="183" t="s">
        <v>277</v>
      </c>
      <c r="N114" s="184" t="s">
        <v>277</v>
      </c>
      <c r="O114" s="421" t="s">
        <v>277</v>
      </c>
      <c r="P114" s="422"/>
      <c r="Q114" s="183" t="s">
        <v>277</v>
      </c>
      <c r="R114" s="183" t="s">
        <v>277</v>
      </c>
      <c r="S114" s="183" t="s">
        <v>277</v>
      </c>
      <c r="T114" s="184" t="s">
        <v>277</v>
      </c>
      <c r="U114" s="183">
        <v>0</v>
      </c>
      <c r="V114" s="183">
        <v>9201</v>
      </c>
      <c r="W114" s="183">
        <v>9201</v>
      </c>
      <c r="X114" s="183">
        <v>0</v>
      </c>
      <c r="Y114" s="184">
        <v>100</v>
      </c>
      <c r="Z114" s="183">
        <v>0</v>
      </c>
      <c r="AA114" s="183">
        <v>9433</v>
      </c>
      <c r="AB114" s="183">
        <v>9433</v>
      </c>
      <c r="AC114" s="183">
        <v>0</v>
      </c>
      <c r="AD114" s="184">
        <v>100</v>
      </c>
      <c r="AE114" s="183" t="s">
        <v>277</v>
      </c>
      <c r="AF114" s="183" t="s">
        <v>277</v>
      </c>
      <c r="AG114" s="183" t="s">
        <v>277</v>
      </c>
      <c r="AH114" s="183" t="s">
        <v>277</v>
      </c>
      <c r="AI114" s="184" t="s">
        <v>277</v>
      </c>
      <c r="AJ114" s="183" t="s">
        <v>277</v>
      </c>
      <c r="AK114" s="183" t="s">
        <v>277</v>
      </c>
      <c r="AL114" s="183" t="s">
        <v>277</v>
      </c>
      <c r="AM114" s="183" t="s">
        <v>277</v>
      </c>
      <c r="AN114" s="184" t="s">
        <v>277</v>
      </c>
      <c r="AO114" s="183" t="s">
        <v>277</v>
      </c>
      <c r="AP114" s="183" t="s">
        <v>277</v>
      </c>
      <c r="AQ114" s="183" t="s">
        <v>277</v>
      </c>
      <c r="AR114" s="183" t="s">
        <v>277</v>
      </c>
      <c r="AS114" s="184" t="s">
        <v>277</v>
      </c>
      <c r="AT114" s="183" t="s">
        <v>277</v>
      </c>
      <c r="AU114" s="183" t="s">
        <v>277</v>
      </c>
      <c r="AV114" s="183" t="s">
        <v>277</v>
      </c>
      <c r="AW114" s="183" t="s">
        <v>277</v>
      </c>
      <c r="AX114" s="185" t="s">
        <v>277</v>
      </c>
    </row>
    <row r="115" spans="2:50" s="178" customFormat="1" x14ac:dyDescent="0.25">
      <c r="B115" s="417"/>
      <c r="C115" s="419" t="s">
        <v>15</v>
      </c>
      <c r="D115" s="420"/>
      <c r="E115" s="183" t="s">
        <v>277</v>
      </c>
      <c r="F115" s="183" t="s">
        <v>277</v>
      </c>
      <c r="G115" s="183" t="s">
        <v>277</v>
      </c>
      <c r="H115" s="183" t="s">
        <v>277</v>
      </c>
      <c r="I115" s="184" t="s">
        <v>277</v>
      </c>
      <c r="J115" s="183" t="s">
        <v>277</v>
      </c>
      <c r="K115" s="183" t="s">
        <v>277</v>
      </c>
      <c r="L115" s="183" t="s">
        <v>277</v>
      </c>
      <c r="M115" s="183" t="s">
        <v>277</v>
      </c>
      <c r="N115" s="184" t="s">
        <v>277</v>
      </c>
      <c r="O115" s="421" t="s">
        <v>277</v>
      </c>
      <c r="P115" s="422"/>
      <c r="Q115" s="183" t="s">
        <v>277</v>
      </c>
      <c r="R115" s="183" t="s">
        <v>277</v>
      </c>
      <c r="S115" s="183" t="s">
        <v>277</v>
      </c>
      <c r="T115" s="184" t="s">
        <v>277</v>
      </c>
      <c r="U115" s="183">
        <v>0</v>
      </c>
      <c r="V115" s="183">
        <v>11795</v>
      </c>
      <c r="W115" s="183">
        <v>11795</v>
      </c>
      <c r="X115" s="183">
        <v>0</v>
      </c>
      <c r="Y115" s="184">
        <v>100</v>
      </c>
      <c r="Z115" s="183">
        <v>0</v>
      </c>
      <c r="AA115" s="183">
        <v>10834</v>
      </c>
      <c r="AB115" s="183">
        <v>10834</v>
      </c>
      <c r="AC115" s="183">
        <v>0</v>
      </c>
      <c r="AD115" s="184">
        <v>100</v>
      </c>
      <c r="AE115" s="183" t="s">
        <v>277</v>
      </c>
      <c r="AF115" s="183" t="s">
        <v>277</v>
      </c>
      <c r="AG115" s="183" t="s">
        <v>277</v>
      </c>
      <c r="AH115" s="183" t="s">
        <v>277</v>
      </c>
      <c r="AI115" s="184" t="s">
        <v>277</v>
      </c>
      <c r="AJ115" s="183" t="s">
        <v>277</v>
      </c>
      <c r="AK115" s="183" t="s">
        <v>277</v>
      </c>
      <c r="AL115" s="183" t="s">
        <v>277</v>
      </c>
      <c r="AM115" s="183" t="s">
        <v>277</v>
      </c>
      <c r="AN115" s="184" t="s">
        <v>277</v>
      </c>
      <c r="AO115" s="183" t="s">
        <v>277</v>
      </c>
      <c r="AP115" s="183" t="s">
        <v>277</v>
      </c>
      <c r="AQ115" s="183" t="s">
        <v>277</v>
      </c>
      <c r="AR115" s="183" t="s">
        <v>277</v>
      </c>
      <c r="AS115" s="184" t="s">
        <v>277</v>
      </c>
      <c r="AT115" s="183" t="s">
        <v>277</v>
      </c>
      <c r="AU115" s="183" t="s">
        <v>277</v>
      </c>
      <c r="AV115" s="183" t="s">
        <v>277</v>
      </c>
      <c r="AW115" s="183" t="s">
        <v>277</v>
      </c>
      <c r="AX115" s="185" t="s">
        <v>277</v>
      </c>
    </row>
    <row r="116" spans="2:50" s="178" customFormat="1" x14ac:dyDescent="0.25">
      <c r="B116" s="417"/>
      <c r="C116" s="419" t="s">
        <v>16</v>
      </c>
      <c r="D116" s="420"/>
      <c r="E116" s="183" t="s">
        <v>277</v>
      </c>
      <c r="F116" s="183" t="s">
        <v>277</v>
      </c>
      <c r="G116" s="183" t="s">
        <v>277</v>
      </c>
      <c r="H116" s="183" t="s">
        <v>277</v>
      </c>
      <c r="I116" s="184" t="s">
        <v>277</v>
      </c>
      <c r="J116" s="183" t="s">
        <v>277</v>
      </c>
      <c r="K116" s="183" t="s">
        <v>277</v>
      </c>
      <c r="L116" s="183" t="s">
        <v>277</v>
      </c>
      <c r="M116" s="183" t="s">
        <v>277</v>
      </c>
      <c r="N116" s="184" t="s">
        <v>277</v>
      </c>
      <c r="O116" s="421" t="s">
        <v>277</v>
      </c>
      <c r="P116" s="422"/>
      <c r="Q116" s="183" t="s">
        <v>277</v>
      </c>
      <c r="R116" s="183" t="s">
        <v>277</v>
      </c>
      <c r="S116" s="183" t="s">
        <v>277</v>
      </c>
      <c r="T116" s="184" t="s">
        <v>277</v>
      </c>
      <c r="U116" s="183">
        <v>0</v>
      </c>
      <c r="V116" s="183">
        <v>9599</v>
      </c>
      <c r="W116" s="183">
        <v>9599</v>
      </c>
      <c r="X116" s="183">
        <v>0</v>
      </c>
      <c r="Y116" s="184">
        <v>100</v>
      </c>
      <c r="Z116" s="183">
        <v>0</v>
      </c>
      <c r="AA116" s="183">
        <v>10965</v>
      </c>
      <c r="AB116" s="183">
        <v>10965</v>
      </c>
      <c r="AC116" s="183">
        <v>0</v>
      </c>
      <c r="AD116" s="184">
        <v>100</v>
      </c>
      <c r="AE116" s="183" t="s">
        <v>277</v>
      </c>
      <c r="AF116" s="183" t="s">
        <v>277</v>
      </c>
      <c r="AG116" s="183" t="s">
        <v>277</v>
      </c>
      <c r="AH116" s="183" t="s">
        <v>277</v>
      </c>
      <c r="AI116" s="184" t="s">
        <v>277</v>
      </c>
      <c r="AJ116" s="183" t="s">
        <v>277</v>
      </c>
      <c r="AK116" s="183" t="s">
        <v>277</v>
      </c>
      <c r="AL116" s="183" t="s">
        <v>277</v>
      </c>
      <c r="AM116" s="183" t="s">
        <v>277</v>
      </c>
      <c r="AN116" s="184" t="s">
        <v>277</v>
      </c>
      <c r="AO116" s="183" t="s">
        <v>277</v>
      </c>
      <c r="AP116" s="183" t="s">
        <v>277</v>
      </c>
      <c r="AQ116" s="183" t="s">
        <v>277</v>
      </c>
      <c r="AR116" s="183" t="s">
        <v>277</v>
      </c>
      <c r="AS116" s="184" t="s">
        <v>277</v>
      </c>
      <c r="AT116" s="183" t="s">
        <v>277</v>
      </c>
      <c r="AU116" s="183" t="s">
        <v>277</v>
      </c>
      <c r="AV116" s="183" t="s">
        <v>277</v>
      </c>
      <c r="AW116" s="183" t="s">
        <v>277</v>
      </c>
      <c r="AX116" s="185" t="s">
        <v>277</v>
      </c>
    </row>
    <row r="117" spans="2:50" s="178" customFormat="1" ht="15.75" thickBot="1" x14ac:dyDescent="0.3">
      <c r="B117" s="418"/>
      <c r="C117" s="433" t="s">
        <v>17</v>
      </c>
      <c r="D117" s="434"/>
      <c r="E117" s="186" t="s">
        <v>277</v>
      </c>
      <c r="F117" s="186" t="s">
        <v>277</v>
      </c>
      <c r="G117" s="186" t="s">
        <v>277</v>
      </c>
      <c r="H117" s="186" t="s">
        <v>277</v>
      </c>
      <c r="I117" s="187" t="s">
        <v>277</v>
      </c>
      <c r="J117" s="186" t="s">
        <v>277</v>
      </c>
      <c r="K117" s="186" t="s">
        <v>277</v>
      </c>
      <c r="L117" s="186" t="s">
        <v>277</v>
      </c>
      <c r="M117" s="186" t="s">
        <v>277</v>
      </c>
      <c r="N117" s="187" t="s">
        <v>277</v>
      </c>
      <c r="O117" s="435" t="s">
        <v>277</v>
      </c>
      <c r="P117" s="436"/>
      <c r="Q117" s="186" t="s">
        <v>277</v>
      </c>
      <c r="R117" s="186" t="s">
        <v>277</v>
      </c>
      <c r="S117" s="186" t="s">
        <v>277</v>
      </c>
      <c r="T117" s="187" t="s">
        <v>277</v>
      </c>
      <c r="U117" s="186">
        <v>0</v>
      </c>
      <c r="V117" s="186">
        <v>5832</v>
      </c>
      <c r="W117" s="186">
        <v>5832</v>
      </c>
      <c r="X117" s="186">
        <v>0</v>
      </c>
      <c r="Y117" s="187">
        <v>100</v>
      </c>
      <c r="Z117" s="186">
        <v>0</v>
      </c>
      <c r="AA117" s="186">
        <v>9967</v>
      </c>
      <c r="AB117" s="186">
        <v>9967</v>
      </c>
      <c r="AC117" s="186">
        <v>0</v>
      </c>
      <c r="AD117" s="187">
        <v>100</v>
      </c>
      <c r="AE117" s="186" t="s">
        <v>277</v>
      </c>
      <c r="AF117" s="186" t="s">
        <v>277</v>
      </c>
      <c r="AG117" s="186" t="s">
        <v>277</v>
      </c>
      <c r="AH117" s="186" t="s">
        <v>277</v>
      </c>
      <c r="AI117" s="187" t="s">
        <v>277</v>
      </c>
      <c r="AJ117" s="186" t="s">
        <v>277</v>
      </c>
      <c r="AK117" s="186" t="s">
        <v>277</v>
      </c>
      <c r="AL117" s="186" t="s">
        <v>277</v>
      </c>
      <c r="AM117" s="186" t="s">
        <v>277</v>
      </c>
      <c r="AN117" s="187" t="s">
        <v>277</v>
      </c>
      <c r="AO117" s="186" t="s">
        <v>277</v>
      </c>
      <c r="AP117" s="186" t="s">
        <v>277</v>
      </c>
      <c r="AQ117" s="186" t="s">
        <v>277</v>
      </c>
      <c r="AR117" s="186" t="s">
        <v>277</v>
      </c>
      <c r="AS117" s="187" t="s">
        <v>277</v>
      </c>
      <c r="AT117" s="186" t="s">
        <v>277</v>
      </c>
      <c r="AU117" s="186" t="s">
        <v>277</v>
      </c>
      <c r="AV117" s="186" t="s">
        <v>277</v>
      </c>
      <c r="AW117" s="186" t="s">
        <v>277</v>
      </c>
      <c r="AX117" s="188" t="s">
        <v>277</v>
      </c>
    </row>
    <row r="118" spans="2:50" s="178" customFormat="1" ht="15.75" thickTop="1" x14ac:dyDescent="0.25">
      <c r="B118" s="416" t="s">
        <v>354</v>
      </c>
      <c r="C118" s="419" t="s">
        <v>6</v>
      </c>
      <c r="D118" s="420"/>
      <c r="E118" s="183">
        <v>0</v>
      </c>
      <c r="F118" s="183">
        <v>49083</v>
      </c>
      <c r="G118" s="183">
        <v>49083</v>
      </c>
      <c r="H118" s="183">
        <v>0</v>
      </c>
      <c r="I118" s="184">
        <v>100</v>
      </c>
      <c r="J118" s="183">
        <v>0</v>
      </c>
      <c r="K118" s="183">
        <v>5229</v>
      </c>
      <c r="L118" s="183">
        <v>5229</v>
      </c>
      <c r="M118" s="183">
        <v>0</v>
      </c>
      <c r="N118" s="184">
        <v>100</v>
      </c>
      <c r="O118" s="421">
        <v>0</v>
      </c>
      <c r="P118" s="422"/>
      <c r="Q118" s="183">
        <v>178</v>
      </c>
      <c r="R118" s="183">
        <v>178</v>
      </c>
      <c r="S118" s="183">
        <v>0</v>
      </c>
      <c r="T118" s="184">
        <v>100</v>
      </c>
      <c r="U118" s="183">
        <v>0</v>
      </c>
      <c r="V118" s="183">
        <v>91</v>
      </c>
      <c r="W118" s="183">
        <v>91</v>
      </c>
      <c r="X118" s="183">
        <v>0</v>
      </c>
      <c r="Y118" s="184">
        <v>100</v>
      </c>
      <c r="Z118" s="183">
        <v>0</v>
      </c>
      <c r="AA118" s="183">
        <v>127</v>
      </c>
      <c r="AB118" s="183">
        <v>127</v>
      </c>
      <c r="AC118" s="183">
        <v>0</v>
      </c>
      <c r="AD118" s="184">
        <v>100</v>
      </c>
      <c r="AE118" s="183">
        <v>0</v>
      </c>
      <c r="AF118" s="183">
        <v>22</v>
      </c>
      <c r="AG118" s="183">
        <v>22</v>
      </c>
      <c r="AH118" s="183">
        <v>0</v>
      </c>
      <c r="AI118" s="184">
        <v>100</v>
      </c>
      <c r="AJ118" s="183" t="s">
        <v>277</v>
      </c>
      <c r="AK118" s="183" t="s">
        <v>277</v>
      </c>
      <c r="AL118" s="183" t="s">
        <v>277</v>
      </c>
      <c r="AM118" s="183" t="s">
        <v>277</v>
      </c>
      <c r="AN118" s="184" t="s">
        <v>277</v>
      </c>
      <c r="AO118" s="183" t="s">
        <v>277</v>
      </c>
      <c r="AP118" s="183" t="s">
        <v>277</v>
      </c>
      <c r="AQ118" s="183" t="s">
        <v>277</v>
      </c>
      <c r="AR118" s="183" t="s">
        <v>277</v>
      </c>
      <c r="AS118" s="184" t="s">
        <v>277</v>
      </c>
      <c r="AT118" s="183" t="s">
        <v>277</v>
      </c>
      <c r="AU118" s="183" t="s">
        <v>277</v>
      </c>
      <c r="AV118" s="183" t="s">
        <v>277</v>
      </c>
      <c r="AW118" s="183" t="s">
        <v>277</v>
      </c>
      <c r="AX118" s="185" t="s">
        <v>277</v>
      </c>
    </row>
    <row r="119" spans="2:50" s="178" customFormat="1" x14ac:dyDescent="0.25">
      <c r="B119" s="417"/>
      <c r="C119" s="419" t="s">
        <v>7</v>
      </c>
      <c r="D119" s="420"/>
      <c r="E119" s="183">
        <v>0</v>
      </c>
      <c r="F119" s="183">
        <v>37353</v>
      </c>
      <c r="G119" s="183">
        <v>37353</v>
      </c>
      <c r="H119" s="183">
        <v>0</v>
      </c>
      <c r="I119" s="184">
        <v>100</v>
      </c>
      <c r="J119" s="183">
        <v>0</v>
      </c>
      <c r="K119" s="183">
        <v>6534</v>
      </c>
      <c r="L119" s="183">
        <v>6534</v>
      </c>
      <c r="M119" s="183">
        <v>0</v>
      </c>
      <c r="N119" s="184">
        <v>100</v>
      </c>
      <c r="O119" s="421">
        <v>0</v>
      </c>
      <c r="P119" s="422"/>
      <c r="Q119" s="183">
        <v>217</v>
      </c>
      <c r="R119" s="183">
        <v>217</v>
      </c>
      <c r="S119" s="183">
        <v>0</v>
      </c>
      <c r="T119" s="184">
        <v>100</v>
      </c>
      <c r="U119" s="183">
        <v>0</v>
      </c>
      <c r="V119" s="183">
        <v>92</v>
      </c>
      <c r="W119" s="183">
        <v>92</v>
      </c>
      <c r="X119" s="183">
        <v>0</v>
      </c>
      <c r="Y119" s="184">
        <v>100</v>
      </c>
      <c r="Z119" s="183">
        <v>0</v>
      </c>
      <c r="AA119" s="183">
        <v>43</v>
      </c>
      <c r="AB119" s="183">
        <v>43</v>
      </c>
      <c r="AC119" s="183">
        <v>0</v>
      </c>
      <c r="AD119" s="184">
        <v>100</v>
      </c>
      <c r="AE119" s="183">
        <v>0</v>
      </c>
      <c r="AF119" s="183">
        <v>7</v>
      </c>
      <c r="AG119" s="183">
        <v>7</v>
      </c>
      <c r="AH119" s="183">
        <v>0</v>
      </c>
      <c r="AI119" s="184">
        <v>100</v>
      </c>
      <c r="AJ119" s="183" t="s">
        <v>277</v>
      </c>
      <c r="AK119" s="183" t="s">
        <v>277</v>
      </c>
      <c r="AL119" s="183" t="s">
        <v>277</v>
      </c>
      <c r="AM119" s="183" t="s">
        <v>277</v>
      </c>
      <c r="AN119" s="184" t="s">
        <v>277</v>
      </c>
      <c r="AO119" s="183" t="s">
        <v>277</v>
      </c>
      <c r="AP119" s="183" t="s">
        <v>277</v>
      </c>
      <c r="AQ119" s="183" t="s">
        <v>277</v>
      </c>
      <c r="AR119" s="183" t="s">
        <v>277</v>
      </c>
      <c r="AS119" s="184" t="s">
        <v>277</v>
      </c>
      <c r="AT119" s="183" t="s">
        <v>277</v>
      </c>
      <c r="AU119" s="183" t="s">
        <v>277</v>
      </c>
      <c r="AV119" s="183" t="s">
        <v>277</v>
      </c>
      <c r="AW119" s="183" t="s">
        <v>277</v>
      </c>
      <c r="AX119" s="185" t="s">
        <v>277</v>
      </c>
    </row>
    <row r="120" spans="2:50" s="178" customFormat="1" x14ac:dyDescent="0.25">
      <c r="B120" s="417"/>
      <c r="C120" s="419" t="s">
        <v>8</v>
      </c>
      <c r="D120" s="420"/>
      <c r="E120" s="183">
        <v>0</v>
      </c>
      <c r="F120" s="183">
        <v>50432</v>
      </c>
      <c r="G120" s="183">
        <v>50432</v>
      </c>
      <c r="H120" s="183">
        <v>0</v>
      </c>
      <c r="I120" s="184">
        <v>100</v>
      </c>
      <c r="J120" s="183">
        <v>0</v>
      </c>
      <c r="K120" s="183">
        <v>19355</v>
      </c>
      <c r="L120" s="183">
        <v>19355</v>
      </c>
      <c r="M120" s="183">
        <v>0</v>
      </c>
      <c r="N120" s="184">
        <v>100</v>
      </c>
      <c r="O120" s="421">
        <v>0</v>
      </c>
      <c r="P120" s="422"/>
      <c r="Q120" s="183">
        <v>574</v>
      </c>
      <c r="R120" s="183">
        <v>574</v>
      </c>
      <c r="S120" s="183">
        <v>0</v>
      </c>
      <c r="T120" s="184">
        <v>100</v>
      </c>
      <c r="U120" s="183">
        <v>0</v>
      </c>
      <c r="V120" s="183">
        <v>129</v>
      </c>
      <c r="W120" s="183">
        <v>129</v>
      </c>
      <c r="X120" s="183">
        <v>0</v>
      </c>
      <c r="Y120" s="184">
        <v>100</v>
      </c>
      <c r="Z120" s="183">
        <v>0</v>
      </c>
      <c r="AA120" s="183">
        <v>103</v>
      </c>
      <c r="AB120" s="183">
        <v>103</v>
      </c>
      <c r="AC120" s="183">
        <v>0</v>
      </c>
      <c r="AD120" s="184">
        <v>100</v>
      </c>
      <c r="AE120" s="183">
        <v>0</v>
      </c>
      <c r="AF120" s="183">
        <v>11</v>
      </c>
      <c r="AG120" s="183">
        <v>11</v>
      </c>
      <c r="AH120" s="183">
        <v>0</v>
      </c>
      <c r="AI120" s="184">
        <v>100</v>
      </c>
      <c r="AJ120" s="183">
        <v>5</v>
      </c>
      <c r="AK120" s="183">
        <v>0</v>
      </c>
      <c r="AL120" s="183">
        <v>5</v>
      </c>
      <c r="AM120" s="183">
        <v>100</v>
      </c>
      <c r="AN120" s="184">
        <v>0</v>
      </c>
      <c r="AO120" s="183" t="s">
        <v>277</v>
      </c>
      <c r="AP120" s="183" t="s">
        <v>277</v>
      </c>
      <c r="AQ120" s="183" t="s">
        <v>277</v>
      </c>
      <c r="AR120" s="183" t="s">
        <v>277</v>
      </c>
      <c r="AS120" s="184" t="s">
        <v>277</v>
      </c>
      <c r="AT120" s="183" t="s">
        <v>277</v>
      </c>
      <c r="AU120" s="183" t="s">
        <v>277</v>
      </c>
      <c r="AV120" s="183" t="s">
        <v>277</v>
      </c>
      <c r="AW120" s="183" t="s">
        <v>277</v>
      </c>
      <c r="AX120" s="185" t="s">
        <v>277</v>
      </c>
    </row>
    <row r="121" spans="2:50" s="178" customFormat="1" x14ac:dyDescent="0.25">
      <c r="B121" s="417"/>
      <c r="C121" s="419" t="s">
        <v>9</v>
      </c>
      <c r="D121" s="420"/>
      <c r="E121" s="183">
        <v>1</v>
      </c>
      <c r="F121" s="183">
        <v>48124</v>
      </c>
      <c r="G121" s="183">
        <v>48125</v>
      </c>
      <c r="H121" s="183">
        <v>0</v>
      </c>
      <c r="I121" s="184">
        <v>100</v>
      </c>
      <c r="J121" s="183">
        <v>0</v>
      </c>
      <c r="K121" s="183">
        <v>31212</v>
      </c>
      <c r="L121" s="183">
        <v>31212</v>
      </c>
      <c r="M121" s="183">
        <v>0</v>
      </c>
      <c r="N121" s="184">
        <v>100</v>
      </c>
      <c r="O121" s="421">
        <v>0</v>
      </c>
      <c r="P121" s="422"/>
      <c r="Q121" s="183">
        <v>369</v>
      </c>
      <c r="R121" s="183">
        <v>369</v>
      </c>
      <c r="S121" s="183">
        <v>0</v>
      </c>
      <c r="T121" s="184">
        <v>100</v>
      </c>
      <c r="U121" s="183">
        <v>0</v>
      </c>
      <c r="V121" s="183">
        <v>73</v>
      </c>
      <c r="W121" s="183">
        <v>73</v>
      </c>
      <c r="X121" s="183">
        <v>0</v>
      </c>
      <c r="Y121" s="184">
        <v>100</v>
      </c>
      <c r="Z121" s="183">
        <v>0</v>
      </c>
      <c r="AA121" s="183">
        <v>24</v>
      </c>
      <c r="AB121" s="183">
        <v>24</v>
      </c>
      <c r="AC121" s="183">
        <v>0</v>
      </c>
      <c r="AD121" s="184">
        <v>100</v>
      </c>
      <c r="AE121" s="183" t="s">
        <v>277</v>
      </c>
      <c r="AF121" s="183" t="s">
        <v>277</v>
      </c>
      <c r="AG121" s="183" t="s">
        <v>277</v>
      </c>
      <c r="AH121" s="183" t="s">
        <v>277</v>
      </c>
      <c r="AI121" s="184" t="s">
        <v>277</v>
      </c>
      <c r="AJ121" s="183">
        <v>8</v>
      </c>
      <c r="AK121" s="183">
        <v>0</v>
      </c>
      <c r="AL121" s="183">
        <v>8</v>
      </c>
      <c r="AM121" s="183">
        <v>100</v>
      </c>
      <c r="AN121" s="184">
        <v>0</v>
      </c>
      <c r="AO121" s="183">
        <v>1</v>
      </c>
      <c r="AP121" s="183">
        <v>0</v>
      </c>
      <c r="AQ121" s="183">
        <v>1</v>
      </c>
      <c r="AR121" s="183">
        <v>100</v>
      </c>
      <c r="AS121" s="184">
        <v>0</v>
      </c>
      <c r="AT121" s="183" t="s">
        <v>277</v>
      </c>
      <c r="AU121" s="183" t="s">
        <v>277</v>
      </c>
      <c r="AV121" s="183" t="s">
        <v>277</v>
      </c>
      <c r="AW121" s="183" t="s">
        <v>277</v>
      </c>
      <c r="AX121" s="185" t="s">
        <v>277</v>
      </c>
    </row>
    <row r="122" spans="2:50" s="178" customFormat="1" x14ac:dyDescent="0.25">
      <c r="B122" s="417"/>
      <c r="C122" s="419" t="s">
        <v>10</v>
      </c>
      <c r="D122" s="420"/>
      <c r="E122" s="183">
        <v>0</v>
      </c>
      <c r="F122" s="183">
        <v>44704</v>
      </c>
      <c r="G122" s="183">
        <v>44704</v>
      </c>
      <c r="H122" s="183">
        <v>0</v>
      </c>
      <c r="I122" s="184">
        <v>100</v>
      </c>
      <c r="J122" s="183">
        <v>0</v>
      </c>
      <c r="K122" s="183">
        <v>35548</v>
      </c>
      <c r="L122" s="183">
        <v>35548</v>
      </c>
      <c r="M122" s="183">
        <v>0</v>
      </c>
      <c r="N122" s="184">
        <v>100</v>
      </c>
      <c r="O122" s="421">
        <v>0</v>
      </c>
      <c r="P122" s="422"/>
      <c r="Q122" s="183">
        <v>788</v>
      </c>
      <c r="R122" s="183">
        <v>788</v>
      </c>
      <c r="S122" s="183">
        <v>0</v>
      </c>
      <c r="T122" s="184">
        <v>100</v>
      </c>
      <c r="U122" s="183">
        <v>0</v>
      </c>
      <c r="V122" s="183">
        <v>262</v>
      </c>
      <c r="W122" s="183">
        <v>262</v>
      </c>
      <c r="X122" s="183">
        <v>0</v>
      </c>
      <c r="Y122" s="184">
        <v>100</v>
      </c>
      <c r="Z122" s="183">
        <v>0</v>
      </c>
      <c r="AA122" s="183">
        <v>65</v>
      </c>
      <c r="AB122" s="183">
        <v>65</v>
      </c>
      <c r="AC122" s="183">
        <v>0</v>
      </c>
      <c r="AD122" s="184">
        <v>100</v>
      </c>
      <c r="AE122" s="183">
        <v>0</v>
      </c>
      <c r="AF122" s="183">
        <v>4</v>
      </c>
      <c r="AG122" s="183">
        <v>4</v>
      </c>
      <c r="AH122" s="183">
        <v>0</v>
      </c>
      <c r="AI122" s="184">
        <v>100</v>
      </c>
      <c r="AJ122" s="183">
        <v>9</v>
      </c>
      <c r="AK122" s="183">
        <v>0</v>
      </c>
      <c r="AL122" s="183">
        <v>9</v>
      </c>
      <c r="AM122" s="183">
        <v>100</v>
      </c>
      <c r="AN122" s="184">
        <v>0</v>
      </c>
      <c r="AO122" s="183" t="s">
        <v>277</v>
      </c>
      <c r="AP122" s="183" t="s">
        <v>277</v>
      </c>
      <c r="AQ122" s="183" t="s">
        <v>277</v>
      </c>
      <c r="AR122" s="183" t="s">
        <v>277</v>
      </c>
      <c r="AS122" s="184" t="s">
        <v>277</v>
      </c>
      <c r="AT122" s="183" t="s">
        <v>277</v>
      </c>
      <c r="AU122" s="183" t="s">
        <v>277</v>
      </c>
      <c r="AV122" s="183" t="s">
        <v>277</v>
      </c>
      <c r="AW122" s="183" t="s">
        <v>277</v>
      </c>
      <c r="AX122" s="185" t="s">
        <v>277</v>
      </c>
    </row>
    <row r="123" spans="2:50" s="178" customFormat="1" x14ac:dyDescent="0.25">
      <c r="B123" s="417"/>
      <c r="C123" s="419" t="s">
        <v>11</v>
      </c>
      <c r="D123" s="420"/>
      <c r="E123" s="183">
        <v>0</v>
      </c>
      <c r="F123" s="183">
        <v>48856</v>
      </c>
      <c r="G123" s="183">
        <v>48856</v>
      </c>
      <c r="H123" s="183">
        <v>0</v>
      </c>
      <c r="I123" s="184">
        <v>100</v>
      </c>
      <c r="J123" s="183">
        <v>0</v>
      </c>
      <c r="K123" s="183">
        <v>46431</v>
      </c>
      <c r="L123" s="183">
        <v>46431</v>
      </c>
      <c r="M123" s="183">
        <v>0</v>
      </c>
      <c r="N123" s="184">
        <v>100</v>
      </c>
      <c r="O123" s="421">
        <v>0</v>
      </c>
      <c r="P123" s="422"/>
      <c r="Q123" s="183">
        <v>917</v>
      </c>
      <c r="R123" s="183">
        <v>917</v>
      </c>
      <c r="S123" s="183">
        <v>0</v>
      </c>
      <c r="T123" s="184">
        <v>100</v>
      </c>
      <c r="U123" s="183">
        <v>0</v>
      </c>
      <c r="V123" s="183">
        <v>151</v>
      </c>
      <c r="W123" s="183">
        <v>151</v>
      </c>
      <c r="X123" s="183">
        <v>0</v>
      </c>
      <c r="Y123" s="184">
        <v>100</v>
      </c>
      <c r="Z123" s="183">
        <v>0</v>
      </c>
      <c r="AA123" s="183">
        <v>34</v>
      </c>
      <c r="AB123" s="183">
        <v>34</v>
      </c>
      <c r="AC123" s="183">
        <v>0</v>
      </c>
      <c r="AD123" s="184">
        <v>100</v>
      </c>
      <c r="AE123" s="183" t="s">
        <v>277</v>
      </c>
      <c r="AF123" s="183" t="s">
        <v>277</v>
      </c>
      <c r="AG123" s="183" t="s">
        <v>277</v>
      </c>
      <c r="AH123" s="183" t="s">
        <v>277</v>
      </c>
      <c r="AI123" s="184" t="s">
        <v>277</v>
      </c>
      <c r="AJ123" s="183">
        <v>30</v>
      </c>
      <c r="AK123" s="183">
        <v>0</v>
      </c>
      <c r="AL123" s="183">
        <v>30</v>
      </c>
      <c r="AM123" s="183">
        <v>100</v>
      </c>
      <c r="AN123" s="184">
        <v>0</v>
      </c>
      <c r="AO123" s="183">
        <v>4</v>
      </c>
      <c r="AP123" s="183">
        <v>0</v>
      </c>
      <c r="AQ123" s="183">
        <v>4</v>
      </c>
      <c r="AR123" s="183">
        <v>100</v>
      </c>
      <c r="AS123" s="184">
        <v>0</v>
      </c>
      <c r="AT123" s="183" t="s">
        <v>277</v>
      </c>
      <c r="AU123" s="183" t="s">
        <v>277</v>
      </c>
      <c r="AV123" s="183" t="s">
        <v>277</v>
      </c>
      <c r="AW123" s="183" t="s">
        <v>277</v>
      </c>
      <c r="AX123" s="185" t="s">
        <v>277</v>
      </c>
    </row>
    <row r="124" spans="2:50" s="178" customFormat="1" x14ac:dyDescent="0.25">
      <c r="B124" s="417"/>
      <c r="C124" s="419" t="s">
        <v>12</v>
      </c>
      <c r="D124" s="420"/>
      <c r="E124" s="183">
        <v>0</v>
      </c>
      <c r="F124" s="183">
        <v>49676</v>
      </c>
      <c r="G124" s="183">
        <v>49676</v>
      </c>
      <c r="H124" s="183">
        <v>0</v>
      </c>
      <c r="I124" s="184">
        <v>100</v>
      </c>
      <c r="J124" s="183">
        <v>0</v>
      </c>
      <c r="K124" s="183">
        <v>51292</v>
      </c>
      <c r="L124" s="183">
        <v>51292</v>
      </c>
      <c r="M124" s="183">
        <v>0</v>
      </c>
      <c r="N124" s="184">
        <v>100</v>
      </c>
      <c r="O124" s="421">
        <v>0</v>
      </c>
      <c r="P124" s="422"/>
      <c r="Q124" s="183">
        <v>874</v>
      </c>
      <c r="R124" s="183">
        <v>874</v>
      </c>
      <c r="S124" s="183">
        <v>0</v>
      </c>
      <c r="T124" s="184">
        <v>100</v>
      </c>
      <c r="U124" s="183">
        <v>0</v>
      </c>
      <c r="V124" s="183">
        <v>369</v>
      </c>
      <c r="W124" s="183">
        <v>369</v>
      </c>
      <c r="X124" s="183">
        <v>0</v>
      </c>
      <c r="Y124" s="184">
        <v>100</v>
      </c>
      <c r="Z124" s="183">
        <v>0</v>
      </c>
      <c r="AA124" s="183">
        <v>118</v>
      </c>
      <c r="AB124" s="183">
        <v>118</v>
      </c>
      <c r="AC124" s="183">
        <v>0</v>
      </c>
      <c r="AD124" s="184">
        <v>100</v>
      </c>
      <c r="AE124" s="183" t="s">
        <v>277</v>
      </c>
      <c r="AF124" s="183" t="s">
        <v>277</v>
      </c>
      <c r="AG124" s="183" t="s">
        <v>277</v>
      </c>
      <c r="AH124" s="183" t="s">
        <v>277</v>
      </c>
      <c r="AI124" s="184" t="s">
        <v>277</v>
      </c>
      <c r="AJ124" s="183">
        <v>5</v>
      </c>
      <c r="AK124" s="183">
        <v>0</v>
      </c>
      <c r="AL124" s="183">
        <v>5</v>
      </c>
      <c r="AM124" s="183">
        <v>100</v>
      </c>
      <c r="AN124" s="184">
        <v>0</v>
      </c>
      <c r="AO124" s="183" t="s">
        <v>277</v>
      </c>
      <c r="AP124" s="183" t="s">
        <v>277</v>
      </c>
      <c r="AQ124" s="183" t="s">
        <v>277</v>
      </c>
      <c r="AR124" s="183" t="s">
        <v>277</v>
      </c>
      <c r="AS124" s="184" t="s">
        <v>277</v>
      </c>
      <c r="AT124" s="183">
        <v>59</v>
      </c>
      <c r="AU124" s="183">
        <v>0</v>
      </c>
      <c r="AV124" s="183">
        <v>59</v>
      </c>
      <c r="AW124" s="183">
        <v>100</v>
      </c>
      <c r="AX124" s="185">
        <v>0</v>
      </c>
    </row>
    <row r="125" spans="2:50" s="178" customFormat="1" x14ac:dyDescent="0.25">
      <c r="B125" s="417"/>
      <c r="C125" s="419" t="s">
        <v>13</v>
      </c>
      <c r="D125" s="420"/>
      <c r="E125" s="183">
        <v>0</v>
      </c>
      <c r="F125" s="183">
        <v>53572</v>
      </c>
      <c r="G125" s="183">
        <v>53572</v>
      </c>
      <c r="H125" s="183">
        <v>0</v>
      </c>
      <c r="I125" s="184">
        <v>100</v>
      </c>
      <c r="J125" s="183">
        <v>0</v>
      </c>
      <c r="K125" s="183">
        <v>49147</v>
      </c>
      <c r="L125" s="183">
        <v>49147</v>
      </c>
      <c r="M125" s="183">
        <v>0</v>
      </c>
      <c r="N125" s="184">
        <v>100</v>
      </c>
      <c r="O125" s="421">
        <v>0</v>
      </c>
      <c r="P125" s="422"/>
      <c r="Q125" s="183">
        <v>1343</v>
      </c>
      <c r="R125" s="183">
        <v>1343</v>
      </c>
      <c r="S125" s="183">
        <v>0</v>
      </c>
      <c r="T125" s="184">
        <v>100</v>
      </c>
      <c r="U125" s="183">
        <v>0</v>
      </c>
      <c r="V125" s="183">
        <v>185</v>
      </c>
      <c r="W125" s="183">
        <v>185</v>
      </c>
      <c r="X125" s="183">
        <v>0</v>
      </c>
      <c r="Y125" s="184">
        <v>100</v>
      </c>
      <c r="Z125" s="183">
        <v>0</v>
      </c>
      <c r="AA125" s="183">
        <v>44</v>
      </c>
      <c r="AB125" s="183">
        <v>44</v>
      </c>
      <c r="AC125" s="183">
        <v>0</v>
      </c>
      <c r="AD125" s="184">
        <v>100</v>
      </c>
      <c r="AE125" s="183">
        <v>0</v>
      </c>
      <c r="AF125" s="183">
        <v>11</v>
      </c>
      <c r="AG125" s="183">
        <v>11</v>
      </c>
      <c r="AH125" s="183">
        <v>0</v>
      </c>
      <c r="AI125" s="184">
        <v>100</v>
      </c>
      <c r="AJ125" s="183" t="s">
        <v>277</v>
      </c>
      <c r="AK125" s="183" t="s">
        <v>277</v>
      </c>
      <c r="AL125" s="183" t="s">
        <v>277</v>
      </c>
      <c r="AM125" s="183" t="s">
        <v>277</v>
      </c>
      <c r="AN125" s="184" t="s">
        <v>277</v>
      </c>
      <c r="AO125" s="183">
        <v>8</v>
      </c>
      <c r="AP125" s="183">
        <v>0</v>
      </c>
      <c r="AQ125" s="183">
        <v>8</v>
      </c>
      <c r="AR125" s="183">
        <v>100</v>
      </c>
      <c r="AS125" s="184">
        <v>0</v>
      </c>
      <c r="AT125" s="183" t="s">
        <v>277</v>
      </c>
      <c r="AU125" s="183" t="s">
        <v>277</v>
      </c>
      <c r="AV125" s="183" t="s">
        <v>277</v>
      </c>
      <c r="AW125" s="183" t="s">
        <v>277</v>
      </c>
      <c r="AX125" s="185" t="s">
        <v>277</v>
      </c>
    </row>
    <row r="126" spans="2:50" s="178" customFormat="1" x14ac:dyDescent="0.25">
      <c r="B126" s="417"/>
      <c r="C126" s="419" t="s">
        <v>14</v>
      </c>
      <c r="D126" s="420"/>
      <c r="E126" s="183">
        <v>0</v>
      </c>
      <c r="F126" s="183">
        <v>52150</v>
      </c>
      <c r="G126" s="183">
        <v>52150</v>
      </c>
      <c r="H126" s="183">
        <v>0</v>
      </c>
      <c r="I126" s="184">
        <v>100</v>
      </c>
      <c r="J126" s="183">
        <v>0</v>
      </c>
      <c r="K126" s="183">
        <v>51579</v>
      </c>
      <c r="L126" s="183">
        <v>51579</v>
      </c>
      <c r="M126" s="183">
        <v>0</v>
      </c>
      <c r="N126" s="184">
        <v>100</v>
      </c>
      <c r="O126" s="421">
        <v>0</v>
      </c>
      <c r="P126" s="422"/>
      <c r="Q126" s="183">
        <v>1666</v>
      </c>
      <c r="R126" s="183">
        <v>1666</v>
      </c>
      <c r="S126" s="183">
        <v>0</v>
      </c>
      <c r="T126" s="184">
        <v>100</v>
      </c>
      <c r="U126" s="183">
        <v>0</v>
      </c>
      <c r="V126" s="183">
        <v>189</v>
      </c>
      <c r="W126" s="183">
        <v>189</v>
      </c>
      <c r="X126" s="183">
        <v>0</v>
      </c>
      <c r="Y126" s="184">
        <v>100</v>
      </c>
      <c r="Z126" s="183">
        <v>0</v>
      </c>
      <c r="AA126" s="183">
        <v>42</v>
      </c>
      <c r="AB126" s="183">
        <v>42</v>
      </c>
      <c r="AC126" s="183">
        <v>0</v>
      </c>
      <c r="AD126" s="184">
        <v>100</v>
      </c>
      <c r="AE126" s="183">
        <v>0</v>
      </c>
      <c r="AF126" s="183">
        <v>28</v>
      </c>
      <c r="AG126" s="183">
        <v>28</v>
      </c>
      <c r="AH126" s="183">
        <v>0</v>
      </c>
      <c r="AI126" s="184">
        <v>100</v>
      </c>
      <c r="AJ126" s="183">
        <v>7</v>
      </c>
      <c r="AK126" s="183">
        <v>0</v>
      </c>
      <c r="AL126" s="183">
        <v>7</v>
      </c>
      <c r="AM126" s="183">
        <v>100</v>
      </c>
      <c r="AN126" s="184">
        <v>0</v>
      </c>
      <c r="AO126" s="183" t="s">
        <v>277</v>
      </c>
      <c r="AP126" s="183" t="s">
        <v>277</v>
      </c>
      <c r="AQ126" s="183" t="s">
        <v>277</v>
      </c>
      <c r="AR126" s="183" t="s">
        <v>277</v>
      </c>
      <c r="AS126" s="184" t="s">
        <v>277</v>
      </c>
      <c r="AT126" s="183" t="s">
        <v>277</v>
      </c>
      <c r="AU126" s="183" t="s">
        <v>277</v>
      </c>
      <c r="AV126" s="183" t="s">
        <v>277</v>
      </c>
      <c r="AW126" s="183" t="s">
        <v>277</v>
      </c>
      <c r="AX126" s="185" t="s">
        <v>277</v>
      </c>
    </row>
    <row r="127" spans="2:50" s="178" customFormat="1" x14ac:dyDescent="0.25">
      <c r="B127" s="417"/>
      <c r="C127" s="419" t="s">
        <v>15</v>
      </c>
      <c r="D127" s="420"/>
      <c r="E127" s="183">
        <v>0</v>
      </c>
      <c r="F127" s="183">
        <v>50325</v>
      </c>
      <c r="G127" s="183">
        <v>50325</v>
      </c>
      <c r="H127" s="183">
        <v>0</v>
      </c>
      <c r="I127" s="184">
        <v>100</v>
      </c>
      <c r="J127" s="183">
        <v>0</v>
      </c>
      <c r="K127" s="183">
        <v>52620</v>
      </c>
      <c r="L127" s="183">
        <v>52620</v>
      </c>
      <c r="M127" s="183">
        <v>0</v>
      </c>
      <c r="N127" s="184">
        <v>100</v>
      </c>
      <c r="O127" s="421">
        <v>0</v>
      </c>
      <c r="P127" s="422"/>
      <c r="Q127" s="183">
        <v>2026</v>
      </c>
      <c r="R127" s="183">
        <v>2026</v>
      </c>
      <c r="S127" s="183">
        <v>0</v>
      </c>
      <c r="T127" s="184">
        <v>100</v>
      </c>
      <c r="U127" s="183">
        <v>0</v>
      </c>
      <c r="V127" s="183">
        <v>502</v>
      </c>
      <c r="W127" s="183">
        <v>502</v>
      </c>
      <c r="X127" s="183">
        <v>0</v>
      </c>
      <c r="Y127" s="184">
        <v>100</v>
      </c>
      <c r="Z127" s="183">
        <v>0</v>
      </c>
      <c r="AA127" s="183">
        <v>61</v>
      </c>
      <c r="AB127" s="183">
        <v>61</v>
      </c>
      <c r="AC127" s="183">
        <v>0</v>
      </c>
      <c r="AD127" s="184">
        <v>100</v>
      </c>
      <c r="AE127" s="183">
        <v>0</v>
      </c>
      <c r="AF127" s="183">
        <v>1</v>
      </c>
      <c r="AG127" s="183">
        <v>1</v>
      </c>
      <c r="AH127" s="183">
        <v>0</v>
      </c>
      <c r="AI127" s="184">
        <v>100</v>
      </c>
      <c r="AJ127" s="183">
        <v>0</v>
      </c>
      <c r="AK127" s="183">
        <v>12</v>
      </c>
      <c r="AL127" s="183">
        <v>12</v>
      </c>
      <c r="AM127" s="183">
        <v>0</v>
      </c>
      <c r="AN127" s="184">
        <v>100</v>
      </c>
      <c r="AO127" s="183">
        <v>1</v>
      </c>
      <c r="AP127" s="183">
        <v>0</v>
      </c>
      <c r="AQ127" s="183">
        <v>1</v>
      </c>
      <c r="AR127" s="183">
        <v>100</v>
      </c>
      <c r="AS127" s="184">
        <v>0</v>
      </c>
      <c r="AT127" s="183" t="s">
        <v>277</v>
      </c>
      <c r="AU127" s="183" t="s">
        <v>277</v>
      </c>
      <c r="AV127" s="183" t="s">
        <v>277</v>
      </c>
      <c r="AW127" s="183" t="s">
        <v>277</v>
      </c>
      <c r="AX127" s="185" t="s">
        <v>277</v>
      </c>
    </row>
    <row r="128" spans="2:50" s="178" customFormat="1" x14ac:dyDescent="0.25">
      <c r="B128" s="417"/>
      <c r="C128" s="419" t="s">
        <v>16</v>
      </c>
      <c r="D128" s="420"/>
      <c r="E128" s="183">
        <v>0</v>
      </c>
      <c r="F128" s="183">
        <v>46653</v>
      </c>
      <c r="G128" s="183">
        <v>46653</v>
      </c>
      <c r="H128" s="183">
        <v>0</v>
      </c>
      <c r="I128" s="184">
        <v>100</v>
      </c>
      <c r="J128" s="183">
        <v>0</v>
      </c>
      <c r="K128" s="183">
        <v>47622</v>
      </c>
      <c r="L128" s="183">
        <v>47622</v>
      </c>
      <c r="M128" s="183">
        <v>0</v>
      </c>
      <c r="N128" s="184">
        <v>100</v>
      </c>
      <c r="O128" s="421">
        <v>0</v>
      </c>
      <c r="P128" s="422"/>
      <c r="Q128" s="183">
        <v>2238</v>
      </c>
      <c r="R128" s="183">
        <v>2238</v>
      </c>
      <c r="S128" s="183">
        <v>0</v>
      </c>
      <c r="T128" s="184">
        <v>100</v>
      </c>
      <c r="U128" s="183">
        <v>0</v>
      </c>
      <c r="V128" s="183">
        <v>338</v>
      </c>
      <c r="W128" s="183">
        <v>338</v>
      </c>
      <c r="X128" s="183">
        <v>0</v>
      </c>
      <c r="Y128" s="184">
        <v>100</v>
      </c>
      <c r="Z128" s="183">
        <v>0</v>
      </c>
      <c r="AA128" s="183">
        <v>92</v>
      </c>
      <c r="AB128" s="183">
        <v>92</v>
      </c>
      <c r="AC128" s="183">
        <v>0</v>
      </c>
      <c r="AD128" s="184">
        <v>100</v>
      </c>
      <c r="AE128" s="183">
        <v>0</v>
      </c>
      <c r="AF128" s="183">
        <v>10</v>
      </c>
      <c r="AG128" s="183">
        <v>10</v>
      </c>
      <c r="AH128" s="183">
        <v>0</v>
      </c>
      <c r="AI128" s="184">
        <v>100</v>
      </c>
      <c r="AJ128" s="183" t="s">
        <v>277</v>
      </c>
      <c r="AK128" s="183" t="s">
        <v>277</v>
      </c>
      <c r="AL128" s="183" t="s">
        <v>277</v>
      </c>
      <c r="AM128" s="183" t="s">
        <v>277</v>
      </c>
      <c r="AN128" s="184" t="s">
        <v>277</v>
      </c>
      <c r="AO128" s="183">
        <v>5</v>
      </c>
      <c r="AP128" s="183">
        <v>0</v>
      </c>
      <c r="AQ128" s="183">
        <v>5</v>
      </c>
      <c r="AR128" s="183">
        <v>100</v>
      </c>
      <c r="AS128" s="184">
        <v>0</v>
      </c>
      <c r="AT128" s="183" t="s">
        <v>277</v>
      </c>
      <c r="AU128" s="183" t="s">
        <v>277</v>
      </c>
      <c r="AV128" s="183" t="s">
        <v>277</v>
      </c>
      <c r="AW128" s="183" t="s">
        <v>277</v>
      </c>
      <c r="AX128" s="185" t="s">
        <v>277</v>
      </c>
    </row>
    <row r="129" spans="2:50" s="178" customFormat="1" ht="15.75" thickBot="1" x14ac:dyDescent="0.3">
      <c r="B129" s="418"/>
      <c r="C129" s="433" t="s">
        <v>17</v>
      </c>
      <c r="D129" s="434"/>
      <c r="E129" s="186">
        <v>0</v>
      </c>
      <c r="F129" s="186">
        <v>28672</v>
      </c>
      <c r="G129" s="186">
        <v>28672</v>
      </c>
      <c r="H129" s="186">
        <v>0</v>
      </c>
      <c r="I129" s="187">
        <v>100</v>
      </c>
      <c r="J129" s="186">
        <v>0</v>
      </c>
      <c r="K129" s="186">
        <v>50345</v>
      </c>
      <c r="L129" s="186">
        <v>50345</v>
      </c>
      <c r="M129" s="186">
        <v>0</v>
      </c>
      <c r="N129" s="187">
        <v>100</v>
      </c>
      <c r="O129" s="435">
        <v>0</v>
      </c>
      <c r="P129" s="436"/>
      <c r="Q129" s="186">
        <v>2907</v>
      </c>
      <c r="R129" s="186">
        <v>2907</v>
      </c>
      <c r="S129" s="186">
        <v>0</v>
      </c>
      <c r="T129" s="187">
        <v>100</v>
      </c>
      <c r="U129" s="186">
        <v>0</v>
      </c>
      <c r="V129" s="186">
        <v>312</v>
      </c>
      <c r="W129" s="186">
        <v>312</v>
      </c>
      <c r="X129" s="186">
        <v>0</v>
      </c>
      <c r="Y129" s="187">
        <v>100</v>
      </c>
      <c r="Z129" s="186">
        <v>0</v>
      </c>
      <c r="AA129" s="186">
        <v>185</v>
      </c>
      <c r="AB129" s="186">
        <v>185</v>
      </c>
      <c r="AC129" s="186">
        <v>0</v>
      </c>
      <c r="AD129" s="187">
        <v>100</v>
      </c>
      <c r="AE129" s="186">
        <v>0</v>
      </c>
      <c r="AF129" s="186">
        <v>24</v>
      </c>
      <c r="AG129" s="186">
        <v>24</v>
      </c>
      <c r="AH129" s="186">
        <v>0</v>
      </c>
      <c r="AI129" s="187">
        <v>100</v>
      </c>
      <c r="AJ129" s="186" t="s">
        <v>277</v>
      </c>
      <c r="AK129" s="186" t="s">
        <v>277</v>
      </c>
      <c r="AL129" s="186" t="s">
        <v>277</v>
      </c>
      <c r="AM129" s="186" t="s">
        <v>277</v>
      </c>
      <c r="AN129" s="187" t="s">
        <v>277</v>
      </c>
      <c r="AO129" s="186" t="s">
        <v>277</v>
      </c>
      <c r="AP129" s="186" t="s">
        <v>277</v>
      </c>
      <c r="AQ129" s="186" t="s">
        <v>277</v>
      </c>
      <c r="AR129" s="186" t="s">
        <v>277</v>
      </c>
      <c r="AS129" s="187" t="s">
        <v>277</v>
      </c>
      <c r="AT129" s="186" t="s">
        <v>277</v>
      </c>
      <c r="AU129" s="186" t="s">
        <v>277</v>
      </c>
      <c r="AV129" s="186" t="s">
        <v>277</v>
      </c>
      <c r="AW129" s="186" t="s">
        <v>277</v>
      </c>
      <c r="AX129" s="188" t="s">
        <v>277</v>
      </c>
    </row>
    <row r="130" spans="2:50" s="178" customFormat="1" ht="15.75" thickTop="1" x14ac:dyDescent="0.25">
      <c r="B130" s="416" t="s">
        <v>353</v>
      </c>
      <c r="C130" s="419" t="s">
        <v>6</v>
      </c>
      <c r="D130" s="420"/>
      <c r="E130" s="183" t="s">
        <v>277</v>
      </c>
      <c r="F130" s="183" t="s">
        <v>277</v>
      </c>
      <c r="G130" s="183" t="s">
        <v>277</v>
      </c>
      <c r="H130" s="183" t="s">
        <v>277</v>
      </c>
      <c r="I130" s="184" t="s">
        <v>277</v>
      </c>
      <c r="J130" s="183">
        <v>0</v>
      </c>
      <c r="K130" s="183">
        <v>35920</v>
      </c>
      <c r="L130" s="183">
        <v>35920</v>
      </c>
      <c r="M130" s="183">
        <v>0</v>
      </c>
      <c r="N130" s="184">
        <v>100</v>
      </c>
      <c r="O130" s="421">
        <v>0</v>
      </c>
      <c r="P130" s="422"/>
      <c r="Q130" s="183">
        <v>40357</v>
      </c>
      <c r="R130" s="183">
        <v>40357</v>
      </c>
      <c r="S130" s="183">
        <v>0</v>
      </c>
      <c r="T130" s="184">
        <v>100</v>
      </c>
      <c r="U130" s="183">
        <v>0</v>
      </c>
      <c r="V130" s="183">
        <v>38187</v>
      </c>
      <c r="W130" s="183">
        <v>38187</v>
      </c>
      <c r="X130" s="183">
        <v>0</v>
      </c>
      <c r="Y130" s="184">
        <v>100</v>
      </c>
      <c r="Z130" s="183">
        <v>7</v>
      </c>
      <c r="AA130" s="183">
        <v>30510</v>
      </c>
      <c r="AB130" s="183">
        <v>30517</v>
      </c>
      <c r="AC130" s="183">
        <v>0.02</v>
      </c>
      <c r="AD130" s="184">
        <v>99.98</v>
      </c>
      <c r="AE130" s="183">
        <v>16</v>
      </c>
      <c r="AF130" s="183">
        <v>23825</v>
      </c>
      <c r="AG130" s="183">
        <v>23841</v>
      </c>
      <c r="AH130" s="183">
        <v>7.0000000000000007E-2</v>
      </c>
      <c r="AI130" s="184">
        <v>99.93</v>
      </c>
      <c r="AJ130" s="183">
        <v>22600</v>
      </c>
      <c r="AK130" s="183">
        <v>1</v>
      </c>
      <c r="AL130" s="183">
        <v>22601</v>
      </c>
      <c r="AM130" s="183">
        <v>100</v>
      </c>
      <c r="AN130" s="184">
        <v>0</v>
      </c>
      <c r="AO130" s="183">
        <v>24454</v>
      </c>
      <c r="AP130" s="183">
        <v>0</v>
      </c>
      <c r="AQ130" s="183">
        <v>24454</v>
      </c>
      <c r="AR130" s="183">
        <v>100</v>
      </c>
      <c r="AS130" s="184">
        <v>0</v>
      </c>
      <c r="AT130" s="183">
        <v>25187</v>
      </c>
      <c r="AU130" s="183">
        <v>0</v>
      </c>
      <c r="AV130" s="183">
        <v>25187</v>
      </c>
      <c r="AW130" s="183">
        <v>100</v>
      </c>
      <c r="AX130" s="185">
        <v>0</v>
      </c>
    </row>
    <row r="131" spans="2:50" s="178" customFormat="1" x14ac:dyDescent="0.25">
      <c r="B131" s="417"/>
      <c r="C131" s="419" t="s">
        <v>7</v>
      </c>
      <c r="D131" s="420"/>
      <c r="E131" s="183" t="s">
        <v>277</v>
      </c>
      <c r="F131" s="183" t="s">
        <v>277</v>
      </c>
      <c r="G131" s="183" t="s">
        <v>277</v>
      </c>
      <c r="H131" s="183" t="s">
        <v>277</v>
      </c>
      <c r="I131" s="184" t="s">
        <v>277</v>
      </c>
      <c r="J131" s="183">
        <v>0</v>
      </c>
      <c r="K131" s="183">
        <v>33218</v>
      </c>
      <c r="L131" s="183">
        <v>33218</v>
      </c>
      <c r="M131" s="183">
        <v>0</v>
      </c>
      <c r="N131" s="184">
        <v>100</v>
      </c>
      <c r="O131" s="421">
        <v>0</v>
      </c>
      <c r="P131" s="422"/>
      <c r="Q131" s="183">
        <v>36185</v>
      </c>
      <c r="R131" s="183">
        <v>36185</v>
      </c>
      <c r="S131" s="183">
        <v>0</v>
      </c>
      <c r="T131" s="184">
        <v>100</v>
      </c>
      <c r="U131" s="183">
        <v>0</v>
      </c>
      <c r="V131" s="183">
        <v>36286</v>
      </c>
      <c r="W131" s="183">
        <v>36286</v>
      </c>
      <c r="X131" s="183">
        <v>0</v>
      </c>
      <c r="Y131" s="184">
        <v>100</v>
      </c>
      <c r="Z131" s="183">
        <v>3</v>
      </c>
      <c r="AA131" s="183">
        <v>33553</v>
      </c>
      <c r="AB131" s="183">
        <v>33556</v>
      </c>
      <c r="AC131" s="183">
        <v>0.01</v>
      </c>
      <c r="AD131" s="184">
        <v>99.99</v>
      </c>
      <c r="AE131" s="183">
        <v>14</v>
      </c>
      <c r="AF131" s="183">
        <v>25142</v>
      </c>
      <c r="AG131" s="183">
        <v>25156</v>
      </c>
      <c r="AH131" s="183">
        <v>0.06</v>
      </c>
      <c r="AI131" s="184">
        <v>99.94</v>
      </c>
      <c r="AJ131" s="183">
        <v>18315</v>
      </c>
      <c r="AK131" s="183">
        <v>0</v>
      </c>
      <c r="AL131" s="183">
        <v>18315</v>
      </c>
      <c r="AM131" s="183">
        <v>100</v>
      </c>
      <c r="AN131" s="184">
        <v>0</v>
      </c>
      <c r="AO131" s="183">
        <v>25291</v>
      </c>
      <c r="AP131" s="183">
        <v>0</v>
      </c>
      <c r="AQ131" s="183">
        <v>25291</v>
      </c>
      <c r="AR131" s="183">
        <v>100</v>
      </c>
      <c r="AS131" s="184">
        <v>0</v>
      </c>
      <c r="AT131" s="183">
        <v>23415</v>
      </c>
      <c r="AU131" s="183">
        <v>0</v>
      </c>
      <c r="AV131" s="183">
        <v>23415</v>
      </c>
      <c r="AW131" s="183">
        <v>100</v>
      </c>
      <c r="AX131" s="185">
        <v>0</v>
      </c>
    </row>
    <row r="132" spans="2:50" s="178" customFormat="1" x14ac:dyDescent="0.25">
      <c r="B132" s="417"/>
      <c r="C132" s="419" t="s">
        <v>8</v>
      </c>
      <c r="D132" s="420"/>
      <c r="E132" s="183" t="s">
        <v>277</v>
      </c>
      <c r="F132" s="183" t="s">
        <v>277</v>
      </c>
      <c r="G132" s="183" t="s">
        <v>277</v>
      </c>
      <c r="H132" s="183" t="s">
        <v>277</v>
      </c>
      <c r="I132" s="184" t="s">
        <v>277</v>
      </c>
      <c r="J132" s="183">
        <v>0</v>
      </c>
      <c r="K132" s="183">
        <v>19020</v>
      </c>
      <c r="L132" s="183">
        <v>19020</v>
      </c>
      <c r="M132" s="183">
        <v>0</v>
      </c>
      <c r="N132" s="184">
        <v>100</v>
      </c>
      <c r="O132" s="421">
        <v>0</v>
      </c>
      <c r="P132" s="422"/>
      <c r="Q132" s="183">
        <v>39933</v>
      </c>
      <c r="R132" s="183">
        <v>39933</v>
      </c>
      <c r="S132" s="183">
        <v>0</v>
      </c>
      <c r="T132" s="184">
        <v>100</v>
      </c>
      <c r="U132" s="183">
        <v>0</v>
      </c>
      <c r="V132" s="183">
        <v>37757</v>
      </c>
      <c r="W132" s="183">
        <v>37757</v>
      </c>
      <c r="X132" s="183">
        <v>0</v>
      </c>
      <c r="Y132" s="184">
        <v>100</v>
      </c>
      <c r="Z132" s="183">
        <v>32</v>
      </c>
      <c r="AA132" s="183">
        <v>36864</v>
      </c>
      <c r="AB132" s="183">
        <v>36896</v>
      </c>
      <c r="AC132" s="183">
        <v>0.09</v>
      </c>
      <c r="AD132" s="184">
        <v>99.91</v>
      </c>
      <c r="AE132" s="183">
        <v>16</v>
      </c>
      <c r="AF132" s="183">
        <v>26187</v>
      </c>
      <c r="AG132" s="183">
        <v>26203</v>
      </c>
      <c r="AH132" s="183">
        <v>0.06</v>
      </c>
      <c r="AI132" s="184">
        <v>99.94</v>
      </c>
      <c r="AJ132" s="183">
        <v>22392</v>
      </c>
      <c r="AK132" s="183">
        <v>0</v>
      </c>
      <c r="AL132" s="183">
        <v>22392</v>
      </c>
      <c r="AM132" s="183">
        <v>100</v>
      </c>
      <c r="AN132" s="184">
        <v>0</v>
      </c>
      <c r="AO132" s="183">
        <v>24289</v>
      </c>
      <c r="AP132" s="183">
        <v>0</v>
      </c>
      <c r="AQ132" s="183">
        <v>24289</v>
      </c>
      <c r="AR132" s="183">
        <v>100</v>
      </c>
      <c r="AS132" s="184">
        <v>0</v>
      </c>
      <c r="AT132" s="183">
        <v>22755</v>
      </c>
      <c r="AU132" s="183">
        <v>0</v>
      </c>
      <c r="AV132" s="183">
        <v>22755</v>
      </c>
      <c r="AW132" s="183">
        <v>100</v>
      </c>
      <c r="AX132" s="185">
        <v>0</v>
      </c>
    </row>
    <row r="133" spans="2:50" s="178" customFormat="1" x14ac:dyDescent="0.25">
      <c r="B133" s="417"/>
      <c r="C133" s="419" t="s">
        <v>9</v>
      </c>
      <c r="D133" s="420"/>
      <c r="E133" s="183" t="s">
        <v>277</v>
      </c>
      <c r="F133" s="183" t="s">
        <v>277</v>
      </c>
      <c r="G133" s="183" t="s">
        <v>277</v>
      </c>
      <c r="H133" s="183" t="s">
        <v>277</v>
      </c>
      <c r="I133" s="184" t="s">
        <v>277</v>
      </c>
      <c r="J133" s="183" t="s">
        <v>277</v>
      </c>
      <c r="K133" s="183" t="s">
        <v>277</v>
      </c>
      <c r="L133" s="183" t="s">
        <v>277</v>
      </c>
      <c r="M133" s="183" t="s">
        <v>277</v>
      </c>
      <c r="N133" s="184" t="s">
        <v>277</v>
      </c>
      <c r="O133" s="421">
        <v>0</v>
      </c>
      <c r="P133" s="422"/>
      <c r="Q133" s="183">
        <v>41679</v>
      </c>
      <c r="R133" s="183">
        <v>41679</v>
      </c>
      <c r="S133" s="183">
        <v>0</v>
      </c>
      <c r="T133" s="184">
        <v>100</v>
      </c>
      <c r="U133" s="183">
        <v>0</v>
      </c>
      <c r="V133" s="183">
        <v>39138</v>
      </c>
      <c r="W133" s="183">
        <v>39138</v>
      </c>
      <c r="X133" s="183">
        <v>0</v>
      </c>
      <c r="Y133" s="184">
        <v>100</v>
      </c>
      <c r="Z133" s="183">
        <v>7</v>
      </c>
      <c r="AA133" s="183">
        <v>32395</v>
      </c>
      <c r="AB133" s="183">
        <v>32402</v>
      </c>
      <c r="AC133" s="183">
        <v>0.02</v>
      </c>
      <c r="AD133" s="184">
        <v>99.98</v>
      </c>
      <c r="AE133" s="183">
        <v>104</v>
      </c>
      <c r="AF133" s="183">
        <v>25067</v>
      </c>
      <c r="AG133" s="183">
        <v>25171</v>
      </c>
      <c r="AH133" s="183">
        <v>0.41</v>
      </c>
      <c r="AI133" s="184">
        <v>99.59</v>
      </c>
      <c r="AJ133" s="183">
        <v>22655</v>
      </c>
      <c r="AK133" s="183">
        <v>0</v>
      </c>
      <c r="AL133" s="183">
        <v>22655</v>
      </c>
      <c r="AM133" s="183">
        <v>100</v>
      </c>
      <c r="AN133" s="184">
        <v>0</v>
      </c>
      <c r="AO133" s="183">
        <v>26218</v>
      </c>
      <c r="AP133" s="183">
        <v>0</v>
      </c>
      <c r="AQ133" s="183">
        <v>26218</v>
      </c>
      <c r="AR133" s="183">
        <v>100</v>
      </c>
      <c r="AS133" s="184">
        <v>0</v>
      </c>
      <c r="AT133" s="183">
        <v>25170</v>
      </c>
      <c r="AU133" s="183">
        <v>1</v>
      </c>
      <c r="AV133" s="183">
        <v>25171</v>
      </c>
      <c r="AW133" s="183">
        <v>100</v>
      </c>
      <c r="AX133" s="185">
        <v>0</v>
      </c>
    </row>
    <row r="134" spans="2:50" s="178" customFormat="1" x14ac:dyDescent="0.25">
      <c r="B134" s="417"/>
      <c r="C134" s="419" t="s">
        <v>10</v>
      </c>
      <c r="D134" s="420"/>
      <c r="E134" s="183" t="s">
        <v>277</v>
      </c>
      <c r="F134" s="183" t="s">
        <v>277</v>
      </c>
      <c r="G134" s="183" t="s">
        <v>277</v>
      </c>
      <c r="H134" s="183" t="s">
        <v>277</v>
      </c>
      <c r="I134" s="184" t="s">
        <v>277</v>
      </c>
      <c r="J134" s="183" t="s">
        <v>277</v>
      </c>
      <c r="K134" s="183" t="s">
        <v>277</v>
      </c>
      <c r="L134" s="183" t="s">
        <v>277</v>
      </c>
      <c r="M134" s="183" t="s">
        <v>277</v>
      </c>
      <c r="N134" s="184" t="s">
        <v>277</v>
      </c>
      <c r="O134" s="421">
        <v>0</v>
      </c>
      <c r="P134" s="422"/>
      <c r="Q134" s="183">
        <v>38650</v>
      </c>
      <c r="R134" s="183">
        <v>38650</v>
      </c>
      <c r="S134" s="183">
        <v>0</v>
      </c>
      <c r="T134" s="184">
        <v>100</v>
      </c>
      <c r="U134" s="183">
        <v>0</v>
      </c>
      <c r="V134" s="183">
        <v>38513</v>
      </c>
      <c r="W134" s="183">
        <v>38513</v>
      </c>
      <c r="X134" s="183">
        <v>0</v>
      </c>
      <c r="Y134" s="184">
        <v>100</v>
      </c>
      <c r="Z134" s="183">
        <v>18</v>
      </c>
      <c r="AA134" s="183">
        <v>34910</v>
      </c>
      <c r="AB134" s="183">
        <v>34928</v>
      </c>
      <c r="AC134" s="183">
        <v>0.05</v>
      </c>
      <c r="AD134" s="184">
        <v>99.95</v>
      </c>
      <c r="AE134" s="183">
        <v>36</v>
      </c>
      <c r="AF134" s="183">
        <v>23835</v>
      </c>
      <c r="AG134" s="183">
        <v>23871</v>
      </c>
      <c r="AH134" s="183">
        <v>0.15</v>
      </c>
      <c r="AI134" s="184">
        <v>99.85</v>
      </c>
      <c r="AJ134" s="183">
        <v>22082</v>
      </c>
      <c r="AK134" s="183">
        <v>0</v>
      </c>
      <c r="AL134" s="183">
        <v>22082</v>
      </c>
      <c r="AM134" s="183">
        <v>100</v>
      </c>
      <c r="AN134" s="184">
        <v>0</v>
      </c>
      <c r="AO134" s="183">
        <v>25045</v>
      </c>
      <c r="AP134" s="183">
        <v>0</v>
      </c>
      <c r="AQ134" s="183">
        <v>25045</v>
      </c>
      <c r="AR134" s="183">
        <v>100</v>
      </c>
      <c r="AS134" s="184">
        <v>0</v>
      </c>
      <c r="AT134" s="183">
        <v>23721</v>
      </c>
      <c r="AU134" s="183">
        <v>0</v>
      </c>
      <c r="AV134" s="183">
        <v>23721</v>
      </c>
      <c r="AW134" s="183">
        <v>100</v>
      </c>
      <c r="AX134" s="185">
        <v>0</v>
      </c>
    </row>
    <row r="135" spans="2:50" s="178" customFormat="1" x14ac:dyDescent="0.25">
      <c r="B135" s="417"/>
      <c r="C135" s="419" t="s">
        <v>11</v>
      </c>
      <c r="D135" s="420"/>
      <c r="E135" s="183" t="s">
        <v>277</v>
      </c>
      <c r="F135" s="183" t="s">
        <v>277</v>
      </c>
      <c r="G135" s="183" t="s">
        <v>277</v>
      </c>
      <c r="H135" s="183" t="s">
        <v>277</v>
      </c>
      <c r="I135" s="184" t="s">
        <v>277</v>
      </c>
      <c r="J135" s="183" t="s">
        <v>277</v>
      </c>
      <c r="K135" s="183" t="s">
        <v>277</v>
      </c>
      <c r="L135" s="183" t="s">
        <v>277</v>
      </c>
      <c r="M135" s="183" t="s">
        <v>277</v>
      </c>
      <c r="N135" s="184" t="s">
        <v>277</v>
      </c>
      <c r="O135" s="421">
        <v>0</v>
      </c>
      <c r="P135" s="422"/>
      <c r="Q135" s="183">
        <v>33045</v>
      </c>
      <c r="R135" s="183">
        <v>33045</v>
      </c>
      <c r="S135" s="183">
        <v>0</v>
      </c>
      <c r="T135" s="184">
        <v>100</v>
      </c>
      <c r="U135" s="183">
        <v>0</v>
      </c>
      <c r="V135" s="183">
        <v>38161</v>
      </c>
      <c r="W135" s="183">
        <v>38161</v>
      </c>
      <c r="X135" s="183">
        <v>0</v>
      </c>
      <c r="Y135" s="184">
        <v>100</v>
      </c>
      <c r="Z135" s="183">
        <v>2</v>
      </c>
      <c r="AA135" s="183">
        <v>35408</v>
      </c>
      <c r="AB135" s="183">
        <v>35410</v>
      </c>
      <c r="AC135" s="183">
        <v>0.01</v>
      </c>
      <c r="AD135" s="184">
        <v>99.99</v>
      </c>
      <c r="AE135" s="183">
        <v>6</v>
      </c>
      <c r="AF135" s="183">
        <v>24249</v>
      </c>
      <c r="AG135" s="183">
        <v>24255</v>
      </c>
      <c r="AH135" s="183">
        <v>0.02</v>
      </c>
      <c r="AI135" s="184">
        <v>99.98</v>
      </c>
      <c r="AJ135" s="183">
        <v>22948</v>
      </c>
      <c r="AK135" s="183">
        <v>0</v>
      </c>
      <c r="AL135" s="183">
        <v>22948</v>
      </c>
      <c r="AM135" s="183">
        <v>100</v>
      </c>
      <c r="AN135" s="184">
        <v>0</v>
      </c>
      <c r="AO135" s="183">
        <v>23322</v>
      </c>
      <c r="AP135" s="183">
        <v>0</v>
      </c>
      <c r="AQ135" s="183">
        <v>23322</v>
      </c>
      <c r="AR135" s="183">
        <v>100</v>
      </c>
      <c r="AS135" s="184">
        <v>0</v>
      </c>
      <c r="AT135" s="183">
        <v>22984</v>
      </c>
      <c r="AU135" s="183">
        <v>0</v>
      </c>
      <c r="AV135" s="183">
        <v>22984</v>
      </c>
      <c r="AW135" s="183">
        <v>100</v>
      </c>
      <c r="AX135" s="185">
        <v>0</v>
      </c>
    </row>
    <row r="136" spans="2:50" s="178" customFormat="1" x14ac:dyDescent="0.25">
      <c r="B136" s="417"/>
      <c r="C136" s="419" t="s">
        <v>12</v>
      </c>
      <c r="D136" s="420"/>
      <c r="E136" s="183" t="s">
        <v>277</v>
      </c>
      <c r="F136" s="183" t="s">
        <v>277</v>
      </c>
      <c r="G136" s="183" t="s">
        <v>277</v>
      </c>
      <c r="H136" s="183" t="s">
        <v>277</v>
      </c>
      <c r="I136" s="184" t="s">
        <v>277</v>
      </c>
      <c r="J136" s="183" t="s">
        <v>277</v>
      </c>
      <c r="K136" s="183" t="s">
        <v>277</v>
      </c>
      <c r="L136" s="183" t="s">
        <v>277</v>
      </c>
      <c r="M136" s="183" t="s">
        <v>277</v>
      </c>
      <c r="N136" s="184" t="s">
        <v>277</v>
      </c>
      <c r="O136" s="421">
        <v>0</v>
      </c>
      <c r="P136" s="422"/>
      <c r="Q136" s="183">
        <v>36697</v>
      </c>
      <c r="R136" s="183">
        <v>36697</v>
      </c>
      <c r="S136" s="183">
        <v>0</v>
      </c>
      <c r="T136" s="184">
        <v>100</v>
      </c>
      <c r="U136" s="183">
        <v>0</v>
      </c>
      <c r="V136" s="183">
        <v>38048</v>
      </c>
      <c r="W136" s="183">
        <v>38048</v>
      </c>
      <c r="X136" s="183">
        <v>0</v>
      </c>
      <c r="Y136" s="184">
        <v>100</v>
      </c>
      <c r="Z136" s="183">
        <v>0</v>
      </c>
      <c r="AA136" s="183">
        <v>33101</v>
      </c>
      <c r="AB136" s="183">
        <v>33101</v>
      </c>
      <c r="AC136" s="183">
        <v>0</v>
      </c>
      <c r="AD136" s="184">
        <v>100</v>
      </c>
      <c r="AE136" s="183">
        <v>0</v>
      </c>
      <c r="AF136" s="183">
        <v>21672</v>
      </c>
      <c r="AG136" s="183">
        <v>21672</v>
      </c>
      <c r="AH136" s="183">
        <v>0</v>
      </c>
      <c r="AI136" s="184">
        <v>100</v>
      </c>
      <c r="AJ136" s="183">
        <v>24080</v>
      </c>
      <c r="AK136" s="183">
        <v>0</v>
      </c>
      <c r="AL136" s="183">
        <v>24080</v>
      </c>
      <c r="AM136" s="183">
        <v>100</v>
      </c>
      <c r="AN136" s="184">
        <v>0</v>
      </c>
      <c r="AO136" s="183">
        <v>24800</v>
      </c>
      <c r="AP136" s="183">
        <v>0</v>
      </c>
      <c r="AQ136" s="183">
        <v>24800</v>
      </c>
      <c r="AR136" s="183">
        <v>100</v>
      </c>
      <c r="AS136" s="184">
        <v>0</v>
      </c>
      <c r="AT136" s="183">
        <v>27700</v>
      </c>
      <c r="AU136" s="183">
        <v>0</v>
      </c>
      <c r="AV136" s="183">
        <v>27700</v>
      </c>
      <c r="AW136" s="183">
        <v>100</v>
      </c>
      <c r="AX136" s="185">
        <v>0</v>
      </c>
    </row>
    <row r="137" spans="2:50" s="178" customFormat="1" x14ac:dyDescent="0.25">
      <c r="B137" s="417"/>
      <c r="C137" s="419" t="s">
        <v>13</v>
      </c>
      <c r="D137" s="420"/>
      <c r="E137" s="183" t="s">
        <v>277</v>
      </c>
      <c r="F137" s="183" t="s">
        <v>277</v>
      </c>
      <c r="G137" s="183" t="s">
        <v>277</v>
      </c>
      <c r="H137" s="183" t="s">
        <v>277</v>
      </c>
      <c r="I137" s="184" t="s">
        <v>277</v>
      </c>
      <c r="J137" s="183" t="s">
        <v>277</v>
      </c>
      <c r="K137" s="183" t="s">
        <v>277</v>
      </c>
      <c r="L137" s="183" t="s">
        <v>277</v>
      </c>
      <c r="M137" s="183" t="s">
        <v>277</v>
      </c>
      <c r="N137" s="184" t="s">
        <v>277</v>
      </c>
      <c r="O137" s="421">
        <v>0</v>
      </c>
      <c r="P137" s="422"/>
      <c r="Q137" s="183">
        <v>38637</v>
      </c>
      <c r="R137" s="183">
        <v>38637</v>
      </c>
      <c r="S137" s="183">
        <v>0</v>
      </c>
      <c r="T137" s="184">
        <v>100</v>
      </c>
      <c r="U137" s="183">
        <v>0</v>
      </c>
      <c r="V137" s="183">
        <v>40488</v>
      </c>
      <c r="W137" s="183">
        <v>40488</v>
      </c>
      <c r="X137" s="183">
        <v>0</v>
      </c>
      <c r="Y137" s="184">
        <v>100</v>
      </c>
      <c r="Z137" s="183">
        <v>3</v>
      </c>
      <c r="AA137" s="183">
        <v>39916</v>
      </c>
      <c r="AB137" s="183">
        <v>39919</v>
      </c>
      <c r="AC137" s="183">
        <v>0.01</v>
      </c>
      <c r="AD137" s="184">
        <v>99.99</v>
      </c>
      <c r="AE137" s="183">
        <v>0</v>
      </c>
      <c r="AF137" s="183">
        <v>24682</v>
      </c>
      <c r="AG137" s="183">
        <v>24682</v>
      </c>
      <c r="AH137" s="183">
        <v>0</v>
      </c>
      <c r="AI137" s="184">
        <v>100</v>
      </c>
      <c r="AJ137" s="183">
        <v>22067</v>
      </c>
      <c r="AK137" s="183">
        <v>8</v>
      </c>
      <c r="AL137" s="183">
        <v>22075</v>
      </c>
      <c r="AM137" s="183">
        <v>99.96</v>
      </c>
      <c r="AN137" s="184">
        <v>0.04</v>
      </c>
      <c r="AO137" s="183">
        <v>24475</v>
      </c>
      <c r="AP137" s="183">
        <v>0</v>
      </c>
      <c r="AQ137" s="183">
        <v>24475</v>
      </c>
      <c r="AR137" s="183">
        <v>100</v>
      </c>
      <c r="AS137" s="184">
        <v>0</v>
      </c>
      <c r="AT137" s="183">
        <v>25837</v>
      </c>
      <c r="AU137" s="183">
        <v>0</v>
      </c>
      <c r="AV137" s="183">
        <v>25837</v>
      </c>
      <c r="AW137" s="183">
        <v>100</v>
      </c>
      <c r="AX137" s="185">
        <v>0</v>
      </c>
    </row>
    <row r="138" spans="2:50" s="178" customFormat="1" x14ac:dyDescent="0.25">
      <c r="B138" s="417"/>
      <c r="C138" s="419" t="s">
        <v>14</v>
      </c>
      <c r="D138" s="420"/>
      <c r="E138" s="183" t="s">
        <v>277</v>
      </c>
      <c r="F138" s="183" t="s">
        <v>277</v>
      </c>
      <c r="G138" s="183" t="s">
        <v>277</v>
      </c>
      <c r="H138" s="183" t="s">
        <v>277</v>
      </c>
      <c r="I138" s="184" t="s">
        <v>277</v>
      </c>
      <c r="J138" s="183" t="s">
        <v>277</v>
      </c>
      <c r="K138" s="183" t="s">
        <v>277</v>
      </c>
      <c r="L138" s="183" t="s">
        <v>277</v>
      </c>
      <c r="M138" s="183" t="s">
        <v>277</v>
      </c>
      <c r="N138" s="184" t="s">
        <v>277</v>
      </c>
      <c r="O138" s="421">
        <v>0</v>
      </c>
      <c r="P138" s="422"/>
      <c r="Q138" s="183">
        <v>38571</v>
      </c>
      <c r="R138" s="183">
        <v>38571</v>
      </c>
      <c r="S138" s="183">
        <v>0</v>
      </c>
      <c r="T138" s="184">
        <v>100</v>
      </c>
      <c r="U138" s="183">
        <v>0</v>
      </c>
      <c r="V138" s="183">
        <v>35188</v>
      </c>
      <c r="W138" s="183">
        <v>35188</v>
      </c>
      <c r="X138" s="183">
        <v>0</v>
      </c>
      <c r="Y138" s="184">
        <v>100</v>
      </c>
      <c r="Z138" s="183">
        <v>2</v>
      </c>
      <c r="AA138" s="183">
        <v>36046</v>
      </c>
      <c r="AB138" s="183">
        <v>36048</v>
      </c>
      <c r="AC138" s="183">
        <v>0.01</v>
      </c>
      <c r="AD138" s="184">
        <v>99.99</v>
      </c>
      <c r="AE138" s="183">
        <v>6</v>
      </c>
      <c r="AF138" s="183">
        <v>24418</v>
      </c>
      <c r="AG138" s="183">
        <v>24424</v>
      </c>
      <c r="AH138" s="183">
        <v>0.02</v>
      </c>
      <c r="AI138" s="184">
        <v>99.98</v>
      </c>
      <c r="AJ138" s="183">
        <v>24776</v>
      </c>
      <c r="AK138" s="183">
        <v>207</v>
      </c>
      <c r="AL138" s="183">
        <v>24983</v>
      </c>
      <c r="AM138" s="183">
        <v>99.17</v>
      </c>
      <c r="AN138" s="184">
        <v>0.83</v>
      </c>
      <c r="AO138" s="183">
        <v>26015</v>
      </c>
      <c r="AP138" s="183">
        <v>0</v>
      </c>
      <c r="AQ138" s="183">
        <v>26015</v>
      </c>
      <c r="AR138" s="183">
        <v>100</v>
      </c>
      <c r="AS138" s="184">
        <v>0</v>
      </c>
      <c r="AT138" s="183">
        <v>24508</v>
      </c>
      <c r="AU138" s="183">
        <v>0</v>
      </c>
      <c r="AV138" s="183">
        <v>24508</v>
      </c>
      <c r="AW138" s="183">
        <v>100</v>
      </c>
      <c r="AX138" s="185">
        <v>0</v>
      </c>
    </row>
    <row r="139" spans="2:50" s="178" customFormat="1" x14ac:dyDescent="0.25">
      <c r="B139" s="417"/>
      <c r="C139" s="419" t="s">
        <v>15</v>
      </c>
      <c r="D139" s="420"/>
      <c r="E139" s="183" t="s">
        <v>277</v>
      </c>
      <c r="F139" s="183" t="s">
        <v>277</v>
      </c>
      <c r="G139" s="183" t="s">
        <v>277</v>
      </c>
      <c r="H139" s="183" t="s">
        <v>277</v>
      </c>
      <c r="I139" s="184" t="s">
        <v>277</v>
      </c>
      <c r="J139" s="183" t="s">
        <v>277</v>
      </c>
      <c r="K139" s="183" t="s">
        <v>277</v>
      </c>
      <c r="L139" s="183" t="s">
        <v>277</v>
      </c>
      <c r="M139" s="183" t="s">
        <v>277</v>
      </c>
      <c r="N139" s="184" t="s">
        <v>277</v>
      </c>
      <c r="O139" s="421">
        <v>0</v>
      </c>
      <c r="P139" s="422"/>
      <c r="Q139" s="183">
        <v>44335</v>
      </c>
      <c r="R139" s="183">
        <v>44335</v>
      </c>
      <c r="S139" s="183">
        <v>0</v>
      </c>
      <c r="T139" s="184">
        <v>100</v>
      </c>
      <c r="U139" s="183">
        <v>0</v>
      </c>
      <c r="V139" s="183">
        <v>45839</v>
      </c>
      <c r="W139" s="183">
        <v>45839</v>
      </c>
      <c r="X139" s="183">
        <v>0</v>
      </c>
      <c r="Y139" s="184">
        <v>100</v>
      </c>
      <c r="Z139" s="183">
        <v>0</v>
      </c>
      <c r="AA139" s="183">
        <v>51738</v>
      </c>
      <c r="AB139" s="183">
        <v>51738</v>
      </c>
      <c r="AC139" s="183">
        <v>0</v>
      </c>
      <c r="AD139" s="184">
        <v>100</v>
      </c>
      <c r="AE139" s="183">
        <v>0</v>
      </c>
      <c r="AF139" s="183">
        <v>26095</v>
      </c>
      <c r="AG139" s="183">
        <v>26095</v>
      </c>
      <c r="AH139" s="183">
        <v>0</v>
      </c>
      <c r="AI139" s="184">
        <v>100</v>
      </c>
      <c r="AJ139" s="183">
        <v>53</v>
      </c>
      <c r="AK139" s="183">
        <v>26526</v>
      </c>
      <c r="AL139" s="183">
        <v>26579</v>
      </c>
      <c r="AM139" s="183">
        <v>0.2</v>
      </c>
      <c r="AN139" s="184">
        <v>99.8</v>
      </c>
      <c r="AO139" s="183">
        <v>30227</v>
      </c>
      <c r="AP139" s="183">
        <v>0</v>
      </c>
      <c r="AQ139" s="183">
        <v>30227</v>
      </c>
      <c r="AR139" s="183">
        <v>100</v>
      </c>
      <c r="AS139" s="184">
        <v>0</v>
      </c>
      <c r="AT139" s="183">
        <v>29096</v>
      </c>
      <c r="AU139" s="183">
        <v>0</v>
      </c>
      <c r="AV139" s="183">
        <v>29096</v>
      </c>
      <c r="AW139" s="183">
        <v>100</v>
      </c>
      <c r="AX139" s="185">
        <v>0</v>
      </c>
    </row>
    <row r="140" spans="2:50" s="178" customFormat="1" x14ac:dyDescent="0.25">
      <c r="B140" s="417"/>
      <c r="C140" s="419" t="s">
        <v>16</v>
      </c>
      <c r="D140" s="420"/>
      <c r="E140" s="183" t="s">
        <v>277</v>
      </c>
      <c r="F140" s="183" t="s">
        <v>277</v>
      </c>
      <c r="G140" s="183" t="s">
        <v>277</v>
      </c>
      <c r="H140" s="183" t="s">
        <v>277</v>
      </c>
      <c r="I140" s="184" t="s">
        <v>277</v>
      </c>
      <c r="J140" s="183" t="s">
        <v>277</v>
      </c>
      <c r="K140" s="183" t="s">
        <v>277</v>
      </c>
      <c r="L140" s="183" t="s">
        <v>277</v>
      </c>
      <c r="M140" s="183" t="s">
        <v>277</v>
      </c>
      <c r="N140" s="184" t="s">
        <v>277</v>
      </c>
      <c r="O140" s="421">
        <v>0</v>
      </c>
      <c r="P140" s="422"/>
      <c r="Q140" s="183">
        <v>35179</v>
      </c>
      <c r="R140" s="183">
        <v>35179</v>
      </c>
      <c r="S140" s="183">
        <v>0</v>
      </c>
      <c r="T140" s="184">
        <v>100</v>
      </c>
      <c r="U140" s="183">
        <v>0</v>
      </c>
      <c r="V140" s="183">
        <v>37410</v>
      </c>
      <c r="W140" s="183">
        <v>37410</v>
      </c>
      <c r="X140" s="183">
        <v>0</v>
      </c>
      <c r="Y140" s="184">
        <v>100</v>
      </c>
      <c r="Z140" s="183">
        <v>0</v>
      </c>
      <c r="AA140" s="183">
        <v>38378</v>
      </c>
      <c r="AB140" s="183">
        <v>38378</v>
      </c>
      <c r="AC140" s="183">
        <v>0</v>
      </c>
      <c r="AD140" s="184">
        <v>100</v>
      </c>
      <c r="AE140" s="183">
        <v>8</v>
      </c>
      <c r="AF140" s="183">
        <v>24785</v>
      </c>
      <c r="AG140" s="183">
        <v>24793</v>
      </c>
      <c r="AH140" s="183">
        <v>0.03</v>
      </c>
      <c r="AI140" s="184">
        <v>99.97</v>
      </c>
      <c r="AJ140" s="183">
        <v>136</v>
      </c>
      <c r="AK140" s="183">
        <v>22916</v>
      </c>
      <c r="AL140" s="183">
        <v>23052</v>
      </c>
      <c r="AM140" s="183">
        <v>0.59</v>
      </c>
      <c r="AN140" s="184">
        <v>99.41</v>
      </c>
      <c r="AO140" s="183">
        <v>22402</v>
      </c>
      <c r="AP140" s="183">
        <v>0</v>
      </c>
      <c r="AQ140" s="183">
        <v>22402</v>
      </c>
      <c r="AR140" s="183">
        <v>100</v>
      </c>
      <c r="AS140" s="184">
        <v>0</v>
      </c>
      <c r="AT140" s="183">
        <v>22703</v>
      </c>
      <c r="AU140" s="183">
        <v>0</v>
      </c>
      <c r="AV140" s="183">
        <v>22703</v>
      </c>
      <c r="AW140" s="183">
        <v>100</v>
      </c>
      <c r="AX140" s="185">
        <v>0</v>
      </c>
    </row>
    <row r="141" spans="2:50" s="178" customFormat="1" ht="15.75" thickBot="1" x14ac:dyDescent="0.3">
      <c r="B141" s="418"/>
      <c r="C141" s="433" t="s">
        <v>17</v>
      </c>
      <c r="D141" s="434"/>
      <c r="E141" s="186" t="s">
        <v>277</v>
      </c>
      <c r="F141" s="186" t="s">
        <v>277</v>
      </c>
      <c r="G141" s="186" t="s">
        <v>277</v>
      </c>
      <c r="H141" s="186" t="s">
        <v>277</v>
      </c>
      <c r="I141" s="187" t="s">
        <v>277</v>
      </c>
      <c r="J141" s="186" t="s">
        <v>277</v>
      </c>
      <c r="K141" s="186" t="s">
        <v>277</v>
      </c>
      <c r="L141" s="186" t="s">
        <v>277</v>
      </c>
      <c r="M141" s="186" t="s">
        <v>277</v>
      </c>
      <c r="N141" s="187" t="s">
        <v>277</v>
      </c>
      <c r="O141" s="435">
        <v>0</v>
      </c>
      <c r="P141" s="436"/>
      <c r="Q141" s="186">
        <v>35436</v>
      </c>
      <c r="R141" s="186">
        <v>35436</v>
      </c>
      <c r="S141" s="186">
        <v>0</v>
      </c>
      <c r="T141" s="187">
        <v>100</v>
      </c>
      <c r="U141" s="186">
        <v>3</v>
      </c>
      <c r="V141" s="186">
        <v>34020</v>
      </c>
      <c r="W141" s="186">
        <v>34023</v>
      </c>
      <c r="X141" s="186">
        <v>0.01</v>
      </c>
      <c r="Y141" s="187">
        <v>99.99</v>
      </c>
      <c r="Z141" s="186">
        <v>0</v>
      </c>
      <c r="AA141" s="186">
        <v>18923</v>
      </c>
      <c r="AB141" s="186">
        <v>18923</v>
      </c>
      <c r="AC141" s="186">
        <v>0</v>
      </c>
      <c r="AD141" s="187">
        <v>100</v>
      </c>
      <c r="AE141" s="186">
        <v>0</v>
      </c>
      <c r="AF141" s="186">
        <v>24904</v>
      </c>
      <c r="AG141" s="186">
        <v>24904</v>
      </c>
      <c r="AH141" s="186">
        <v>0</v>
      </c>
      <c r="AI141" s="187">
        <v>100</v>
      </c>
      <c r="AJ141" s="186">
        <v>91</v>
      </c>
      <c r="AK141" s="186">
        <v>25079</v>
      </c>
      <c r="AL141" s="186">
        <v>25170</v>
      </c>
      <c r="AM141" s="186">
        <v>0.36</v>
      </c>
      <c r="AN141" s="187">
        <v>99.64</v>
      </c>
      <c r="AO141" s="186">
        <v>22632</v>
      </c>
      <c r="AP141" s="186">
        <v>0</v>
      </c>
      <c r="AQ141" s="186">
        <v>22632</v>
      </c>
      <c r="AR141" s="186">
        <v>100</v>
      </c>
      <c r="AS141" s="187">
        <v>0</v>
      </c>
      <c r="AT141" s="186">
        <v>22351</v>
      </c>
      <c r="AU141" s="186">
        <v>0</v>
      </c>
      <c r="AV141" s="186">
        <v>22351</v>
      </c>
      <c r="AW141" s="186">
        <v>100</v>
      </c>
      <c r="AX141" s="188">
        <v>0</v>
      </c>
    </row>
    <row r="142" spans="2:50" s="178" customFormat="1" ht="15.75" thickTop="1" x14ac:dyDescent="0.25">
      <c r="B142" s="416" t="s">
        <v>352</v>
      </c>
      <c r="C142" s="419" t="s">
        <v>6</v>
      </c>
      <c r="D142" s="420"/>
      <c r="E142" s="183" t="s">
        <v>277</v>
      </c>
      <c r="F142" s="183" t="s">
        <v>277</v>
      </c>
      <c r="G142" s="183" t="s">
        <v>277</v>
      </c>
      <c r="H142" s="183" t="s">
        <v>277</v>
      </c>
      <c r="I142" s="184" t="s">
        <v>277</v>
      </c>
      <c r="J142" s="183">
        <v>0</v>
      </c>
      <c r="K142" s="183">
        <v>9818</v>
      </c>
      <c r="L142" s="183">
        <v>9818</v>
      </c>
      <c r="M142" s="183">
        <v>0</v>
      </c>
      <c r="N142" s="184">
        <v>100</v>
      </c>
      <c r="O142" s="421">
        <v>0</v>
      </c>
      <c r="P142" s="422"/>
      <c r="Q142" s="183">
        <v>6109</v>
      </c>
      <c r="R142" s="183">
        <v>6109</v>
      </c>
      <c r="S142" s="183">
        <v>0</v>
      </c>
      <c r="T142" s="184">
        <v>100</v>
      </c>
      <c r="U142" s="183">
        <v>0</v>
      </c>
      <c r="V142" s="183">
        <v>1682</v>
      </c>
      <c r="W142" s="183">
        <v>1682</v>
      </c>
      <c r="X142" s="183">
        <v>0</v>
      </c>
      <c r="Y142" s="184">
        <v>100</v>
      </c>
      <c r="Z142" s="183">
        <v>0</v>
      </c>
      <c r="AA142" s="183">
        <v>845</v>
      </c>
      <c r="AB142" s="183">
        <v>845</v>
      </c>
      <c r="AC142" s="183">
        <v>0</v>
      </c>
      <c r="AD142" s="184">
        <v>100</v>
      </c>
      <c r="AE142" s="183">
        <v>12</v>
      </c>
      <c r="AF142" s="183">
        <v>1311</v>
      </c>
      <c r="AG142" s="183">
        <v>1323</v>
      </c>
      <c r="AH142" s="183">
        <v>0.91</v>
      </c>
      <c r="AI142" s="184">
        <v>99.09</v>
      </c>
      <c r="AJ142" s="183">
        <v>750</v>
      </c>
      <c r="AK142" s="183">
        <v>0</v>
      </c>
      <c r="AL142" s="183">
        <v>750</v>
      </c>
      <c r="AM142" s="183">
        <v>100</v>
      </c>
      <c r="AN142" s="184">
        <v>0</v>
      </c>
      <c r="AO142" s="183">
        <v>1017</v>
      </c>
      <c r="AP142" s="183">
        <v>0</v>
      </c>
      <c r="AQ142" s="183">
        <v>1017</v>
      </c>
      <c r="AR142" s="183">
        <v>100</v>
      </c>
      <c r="AS142" s="184">
        <v>0</v>
      </c>
      <c r="AT142" s="183">
        <v>97</v>
      </c>
      <c r="AU142" s="183">
        <v>0</v>
      </c>
      <c r="AV142" s="183">
        <v>97</v>
      </c>
      <c r="AW142" s="183">
        <v>100</v>
      </c>
      <c r="AX142" s="185">
        <v>0</v>
      </c>
    </row>
    <row r="143" spans="2:50" s="178" customFormat="1" x14ac:dyDescent="0.25">
      <c r="B143" s="417"/>
      <c r="C143" s="419" t="s">
        <v>7</v>
      </c>
      <c r="D143" s="420"/>
      <c r="E143" s="183" t="s">
        <v>277</v>
      </c>
      <c r="F143" s="183" t="s">
        <v>277</v>
      </c>
      <c r="G143" s="183" t="s">
        <v>277</v>
      </c>
      <c r="H143" s="183" t="s">
        <v>277</v>
      </c>
      <c r="I143" s="184" t="s">
        <v>277</v>
      </c>
      <c r="J143" s="183">
        <v>0</v>
      </c>
      <c r="K143" s="183">
        <v>8571</v>
      </c>
      <c r="L143" s="183">
        <v>8571</v>
      </c>
      <c r="M143" s="183">
        <v>0</v>
      </c>
      <c r="N143" s="184">
        <v>100</v>
      </c>
      <c r="O143" s="421">
        <v>0</v>
      </c>
      <c r="P143" s="422"/>
      <c r="Q143" s="183">
        <v>5822</v>
      </c>
      <c r="R143" s="183">
        <v>5822</v>
      </c>
      <c r="S143" s="183">
        <v>0</v>
      </c>
      <c r="T143" s="184">
        <v>100</v>
      </c>
      <c r="U143" s="183">
        <v>0</v>
      </c>
      <c r="V143" s="183">
        <v>1718</v>
      </c>
      <c r="W143" s="183">
        <v>1718</v>
      </c>
      <c r="X143" s="183">
        <v>0</v>
      </c>
      <c r="Y143" s="184">
        <v>100</v>
      </c>
      <c r="Z143" s="183">
        <v>0</v>
      </c>
      <c r="AA143" s="183">
        <v>1050</v>
      </c>
      <c r="AB143" s="183">
        <v>1050</v>
      </c>
      <c r="AC143" s="183">
        <v>0</v>
      </c>
      <c r="AD143" s="184">
        <v>100</v>
      </c>
      <c r="AE143" s="183">
        <v>6</v>
      </c>
      <c r="AF143" s="183">
        <v>1414</v>
      </c>
      <c r="AG143" s="183">
        <v>1420</v>
      </c>
      <c r="AH143" s="183">
        <v>0.42</v>
      </c>
      <c r="AI143" s="184">
        <v>99.58</v>
      </c>
      <c r="AJ143" s="183">
        <v>928</v>
      </c>
      <c r="AK143" s="183">
        <v>0</v>
      </c>
      <c r="AL143" s="183">
        <v>928</v>
      </c>
      <c r="AM143" s="183">
        <v>100</v>
      </c>
      <c r="AN143" s="184">
        <v>0</v>
      </c>
      <c r="AO143" s="183">
        <v>745</v>
      </c>
      <c r="AP143" s="183">
        <v>0</v>
      </c>
      <c r="AQ143" s="183">
        <v>745</v>
      </c>
      <c r="AR143" s="183">
        <v>100</v>
      </c>
      <c r="AS143" s="184">
        <v>0</v>
      </c>
      <c r="AT143" s="183">
        <v>132</v>
      </c>
      <c r="AU143" s="183">
        <v>0</v>
      </c>
      <c r="AV143" s="183">
        <v>132</v>
      </c>
      <c r="AW143" s="183">
        <v>100</v>
      </c>
      <c r="AX143" s="185">
        <v>0</v>
      </c>
    </row>
    <row r="144" spans="2:50" s="178" customFormat="1" x14ac:dyDescent="0.25">
      <c r="B144" s="417"/>
      <c r="C144" s="419" t="s">
        <v>8</v>
      </c>
      <c r="D144" s="420"/>
      <c r="E144" s="183" t="s">
        <v>277</v>
      </c>
      <c r="F144" s="183" t="s">
        <v>277</v>
      </c>
      <c r="G144" s="183" t="s">
        <v>277</v>
      </c>
      <c r="H144" s="183" t="s">
        <v>277</v>
      </c>
      <c r="I144" s="184" t="s">
        <v>277</v>
      </c>
      <c r="J144" s="183">
        <v>0</v>
      </c>
      <c r="K144" s="183">
        <v>5345</v>
      </c>
      <c r="L144" s="183">
        <v>5345</v>
      </c>
      <c r="M144" s="183">
        <v>0</v>
      </c>
      <c r="N144" s="184">
        <v>100</v>
      </c>
      <c r="O144" s="421">
        <v>0</v>
      </c>
      <c r="P144" s="422"/>
      <c r="Q144" s="183">
        <v>5840</v>
      </c>
      <c r="R144" s="183">
        <v>5840</v>
      </c>
      <c r="S144" s="183">
        <v>0</v>
      </c>
      <c r="T144" s="184">
        <v>100</v>
      </c>
      <c r="U144" s="183">
        <v>0</v>
      </c>
      <c r="V144" s="183">
        <v>1472</v>
      </c>
      <c r="W144" s="183">
        <v>1472</v>
      </c>
      <c r="X144" s="183">
        <v>0</v>
      </c>
      <c r="Y144" s="184">
        <v>100</v>
      </c>
      <c r="Z144" s="183">
        <v>0</v>
      </c>
      <c r="AA144" s="183">
        <v>1170</v>
      </c>
      <c r="AB144" s="183">
        <v>1170</v>
      </c>
      <c r="AC144" s="183">
        <v>0</v>
      </c>
      <c r="AD144" s="184">
        <v>100</v>
      </c>
      <c r="AE144" s="183">
        <v>26</v>
      </c>
      <c r="AF144" s="183">
        <v>942</v>
      </c>
      <c r="AG144" s="183">
        <v>968</v>
      </c>
      <c r="AH144" s="183">
        <v>2.69</v>
      </c>
      <c r="AI144" s="184">
        <v>97.31</v>
      </c>
      <c r="AJ144" s="183">
        <v>1176</v>
      </c>
      <c r="AK144" s="183">
        <v>0</v>
      </c>
      <c r="AL144" s="183">
        <v>1176</v>
      </c>
      <c r="AM144" s="183">
        <v>100</v>
      </c>
      <c r="AN144" s="184">
        <v>0</v>
      </c>
      <c r="AO144" s="183">
        <v>684</v>
      </c>
      <c r="AP144" s="183">
        <v>0</v>
      </c>
      <c r="AQ144" s="183">
        <v>684</v>
      </c>
      <c r="AR144" s="183">
        <v>100</v>
      </c>
      <c r="AS144" s="184">
        <v>0</v>
      </c>
      <c r="AT144" s="183">
        <v>114</v>
      </c>
      <c r="AU144" s="183">
        <v>0</v>
      </c>
      <c r="AV144" s="183">
        <v>114</v>
      </c>
      <c r="AW144" s="183">
        <v>100</v>
      </c>
      <c r="AX144" s="185">
        <v>0</v>
      </c>
    </row>
    <row r="145" spans="2:50" s="178" customFormat="1" x14ac:dyDescent="0.25">
      <c r="B145" s="417"/>
      <c r="C145" s="419" t="s">
        <v>9</v>
      </c>
      <c r="D145" s="420"/>
      <c r="E145" s="183" t="s">
        <v>277</v>
      </c>
      <c r="F145" s="183" t="s">
        <v>277</v>
      </c>
      <c r="G145" s="183" t="s">
        <v>277</v>
      </c>
      <c r="H145" s="183" t="s">
        <v>277</v>
      </c>
      <c r="I145" s="184" t="s">
        <v>277</v>
      </c>
      <c r="J145" s="183" t="s">
        <v>277</v>
      </c>
      <c r="K145" s="183" t="s">
        <v>277</v>
      </c>
      <c r="L145" s="183" t="s">
        <v>277</v>
      </c>
      <c r="M145" s="183" t="s">
        <v>277</v>
      </c>
      <c r="N145" s="184" t="s">
        <v>277</v>
      </c>
      <c r="O145" s="421">
        <v>1</v>
      </c>
      <c r="P145" s="422"/>
      <c r="Q145" s="183">
        <v>5964</v>
      </c>
      <c r="R145" s="183">
        <v>5965</v>
      </c>
      <c r="S145" s="183">
        <v>0.02</v>
      </c>
      <c r="T145" s="184">
        <v>99.98</v>
      </c>
      <c r="U145" s="183">
        <v>0</v>
      </c>
      <c r="V145" s="183">
        <v>1896</v>
      </c>
      <c r="W145" s="183">
        <v>1896</v>
      </c>
      <c r="X145" s="183">
        <v>0</v>
      </c>
      <c r="Y145" s="184">
        <v>100</v>
      </c>
      <c r="Z145" s="183">
        <v>0</v>
      </c>
      <c r="AA145" s="183">
        <v>1173</v>
      </c>
      <c r="AB145" s="183">
        <v>1173</v>
      </c>
      <c r="AC145" s="183">
        <v>0</v>
      </c>
      <c r="AD145" s="184">
        <v>100</v>
      </c>
      <c r="AE145" s="183">
        <v>26</v>
      </c>
      <c r="AF145" s="183">
        <v>831</v>
      </c>
      <c r="AG145" s="183">
        <v>857</v>
      </c>
      <c r="AH145" s="183">
        <v>3.03</v>
      </c>
      <c r="AI145" s="184">
        <v>96.97</v>
      </c>
      <c r="AJ145" s="183">
        <v>1106</v>
      </c>
      <c r="AK145" s="183">
        <v>0</v>
      </c>
      <c r="AL145" s="183">
        <v>1106</v>
      </c>
      <c r="AM145" s="183">
        <v>100</v>
      </c>
      <c r="AN145" s="184">
        <v>0</v>
      </c>
      <c r="AO145" s="183">
        <v>902</v>
      </c>
      <c r="AP145" s="183">
        <v>0</v>
      </c>
      <c r="AQ145" s="183">
        <v>902</v>
      </c>
      <c r="AR145" s="183">
        <v>100</v>
      </c>
      <c r="AS145" s="184">
        <v>0</v>
      </c>
      <c r="AT145" s="183">
        <v>69</v>
      </c>
      <c r="AU145" s="183">
        <v>0</v>
      </c>
      <c r="AV145" s="183">
        <v>69</v>
      </c>
      <c r="AW145" s="183">
        <v>100</v>
      </c>
      <c r="AX145" s="185">
        <v>0</v>
      </c>
    </row>
    <row r="146" spans="2:50" s="178" customFormat="1" x14ac:dyDescent="0.25">
      <c r="B146" s="417"/>
      <c r="C146" s="419" t="s">
        <v>10</v>
      </c>
      <c r="D146" s="420"/>
      <c r="E146" s="183" t="s">
        <v>277</v>
      </c>
      <c r="F146" s="183" t="s">
        <v>277</v>
      </c>
      <c r="G146" s="183" t="s">
        <v>277</v>
      </c>
      <c r="H146" s="183" t="s">
        <v>277</v>
      </c>
      <c r="I146" s="184" t="s">
        <v>277</v>
      </c>
      <c r="J146" s="183" t="s">
        <v>277</v>
      </c>
      <c r="K146" s="183" t="s">
        <v>277</v>
      </c>
      <c r="L146" s="183" t="s">
        <v>277</v>
      </c>
      <c r="M146" s="183" t="s">
        <v>277</v>
      </c>
      <c r="N146" s="184" t="s">
        <v>277</v>
      </c>
      <c r="O146" s="421">
        <v>0</v>
      </c>
      <c r="P146" s="422"/>
      <c r="Q146" s="183">
        <v>6698</v>
      </c>
      <c r="R146" s="183">
        <v>6698</v>
      </c>
      <c r="S146" s="183">
        <v>0</v>
      </c>
      <c r="T146" s="184">
        <v>100</v>
      </c>
      <c r="U146" s="183">
        <v>0</v>
      </c>
      <c r="V146" s="183">
        <v>1609</v>
      </c>
      <c r="W146" s="183">
        <v>1609</v>
      </c>
      <c r="X146" s="183">
        <v>0</v>
      </c>
      <c r="Y146" s="184">
        <v>100</v>
      </c>
      <c r="Z146" s="183">
        <v>0</v>
      </c>
      <c r="AA146" s="183">
        <v>1263</v>
      </c>
      <c r="AB146" s="183">
        <v>1263</v>
      </c>
      <c r="AC146" s="183">
        <v>0</v>
      </c>
      <c r="AD146" s="184">
        <v>100</v>
      </c>
      <c r="AE146" s="183">
        <v>21</v>
      </c>
      <c r="AF146" s="183">
        <v>1110</v>
      </c>
      <c r="AG146" s="183">
        <v>1131</v>
      </c>
      <c r="AH146" s="183">
        <v>1.86</v>
      </c>
      <c r="AI146" s="184">
        <v>98.14</v>
      </c>
      <c r="AJ146" s="183">
        <v>1109</v>
      </c>
      <c r="AK146" s="183">
        <v>0</v>
      </c>
      <c r="AL146" s="183">
        <v>1109</v>
      </c>
      <c r="AM146" s="183">
        <v>100</v>
      </c>
      <c r="AN146" s="184">
        <v>0</v>
      </c>
      <c r="AO146" s="183">
        <v>826</v>
      </c>
      <c r="AP146" s="183">
        <v>0</v>
      </c>
      <c r="AQ146" s="183">
        <v>826</v>
      </c>
      <c r="AR146" s="183">
        <v>100</v>
      </c>
      <c r="AS146" s="184">
        <v>0</v>
      </c>
      <c r="AT146" s="183">
        <v>180</v>
      </c>
      <c r="AU146" s="183">
        <v>0</v>
      </c>
      <c r="AV146" s="183">
        <v>180</v>
      </c>
      <c r="AW146" s="183">
        <v>100</v>
      </c>
      <c r="AX146" s="185">
        <v>0</v>
      </c>
    </row>
    <row r="147" spans="2:50" s="178" customFormat="1" x14ac:dyDescent="0.25">
      <c r="B147" s="417"/>
      <c r="C147" s="419" t="s">
        <v>11</v>
      </c>
      <c r="D147" s="420"/>
      <c r="E147" s="183" t="s">
        <v>277</v>
      </c>
      <c r="F147" s="183" t="s">
        <v>277</v>
      </c>
      <c r="G147" s="183" t="s">
        <v>277</v>
      </c>
      <c r="H147" s="183" t="s">
        <v>277</v>
      </c>
      <c r="I147" s="184" t="s">
        <v>277</v>
      </c>
      <c r="J147" s="183" t="s">
        <v>277</v>
      </c>
      <c r="K147" s="183" t="s">
        <v>277</v>
      </c>
      <c r="L147" s="183" t="s">
        <v>277</v>
      </c>
      <c r="M147" s="183" t="s">
        <v>277</v>
      </c>
      <c r="N147" s="184" t="s">
        <v>277</v>
      </c>
      <c r="O147" s="421">
        <v>1</v>
      </c>
      <c r="P147" s="422"/>
      <c r="Q147" s="183">
        <v>6492</v>
      </c>
      <c r="R147" s="183">
        <v>6493</v>
      </c>
      <c r="S147" s="183">
        <v>0.02</v>
      </c>
      <c r="T147" s="184">
        <v>99.98</v>
      </c>
      <c r="U147" s="183">
        <v>0</v>
      </c>
      <c r="V147" s="183">
        <v>1522</v>
      </c>
      <c r="W147" s="183">
        <v>1522</v>
      </c>
      <c r="X147" s="183">
        <v>0</v>
      </c>
      <c r="Y147" s="184">
        <v>100</v>
      </c>
      <c r="Z147" s="183">
        <v>0</v>
      </c>
      <c r="AA147" s="183">
        <v>1121</v>
      </c>
      <c r="AB147" s="183">
        <v>1121</v>
      </c>
      <c r="AC147" s="183">
        <v>0</v>
      </c>
      <c r="AD147" s="184">
        <v>100</v>
      </c>
      <c r="AE147" s="183">
        <v>22</v>
      </c>
      <c r="AF147" s="183">
        <v>1261</v>
      </c>
      <c r="AG147" s="183">
        <v>1283</v>
      </c>
      <c r="AH147" s="183">
        <v>1.71</v>
      </c>
      <c r="AI147" s="184">
        <v>98.29</v>
      </c>
      <c r="AJ147" s="183">
        <v>1054</v>
      </c>
      <c r="AK147" s="183">
        <v>0</v>
      </c>
      <c r="AL147" s="183">
        <v>1054</v>
      </c>
      <c r="AM147" s="183">
        <v>100</v>
      </c>
      <c r="AN147" s="184">
        <v>0</v>
      </c>
      <c r="AO147" s="183">
        <v>367</v>
      </c>
      <c r="AP147" s="183">
        <v>0</v>
      </c>
      <c r="AQ147" s="183">
        <v>367</v>
      </c>
      <c r="AR147" s="183">
        <v>100</v>
      </c>
      <c r="AS147" s="184">
        <v>0</v>
      </c>
      <c r="AT147" s="183">
        <v>126</v>
      </c>
      <c r="AU147" s="183">
        <v>0</v>
      </c>
      <c r="AV147" s="183">
        <v>126</v>
      </c>
      <c r="AW147" s="183">
        <v>100</v>
      </c>
      <c r="AX147" s="185">
        <v>0</v>
      </c>
    </row>
    <row r="148" spans="2:50" s="178" customFormat="1" x14ac:dyDescent="0.25">
      <c r="B148" s="417"/>
      <c r="C148" s="419" t="s">
        <v>12</v>
      </c>
      <c r="D148" s="420"/>
      <c r="E148" s="183" t="s">
        <v>277</v>
      </c>
      <c r="F148" s="183" t="s">
        <v>277</v>
      </c>
      <c r="G148" s="183" t="s">
        <v>277</v>
      </c>
      <c r="H148" s="183" t="s">
        <v>277</v>
      </c>
      <c r="I148" s="184" t="s">
        <v>277</v>
      </c>
      <c r="J148" s="183" t="s">
        <v>277</v>
      </c>
      <c r="K148" s="183" t="s">
        <v>277</v>
      </c>
      <c r="L148" s="183" t="s">
        <v>277</v>
      </c>
      <c r="M148" s="183" t="s">
        <v>277</v>
      </c>
      <c r="N148" s="184" t="s">
        <v>277</v>
      </c>
      <c r="O148" s="421">
        <v>0</v>
      </c>
      <c r="P148" s="422"/>
      <c r="Q148" s="183">
        <v>7712</v>
      </c>
      <c r="R148" s="183">
        <v>7712</v>
      </c>
      <c r="S148" s="183">
        <v>0</v>
      </c>
      <c r="T148" s="184">
        <v>100</v>
      </c>
      <c r="U148" s="183">
        <v>0</v>
      </c>
      <c r="V148" s="183">
        <v>1816</v>
      </c>
      <c r="W148" s="183">
        <v>1816</v>
      </c>
      <c r="X148" s="183">
        <v>0</v>
      </c>
      <c r="Y148" s="184">
        <v>100</v>
      </c>
      <c r="Z148" s="183">
        <v>0</v>
      </c>
      <c r="AA148" s="183">
        <v>1186</v>
      </c>
      <c r="AB148" s="183">
        <v>1186</v>
      </c>
      <c r="AC148" s="183">
        <v>0</v>
      </c>
      <c r="AD148" s="184">
        <v>100</v>
      </c>
      <c r="AE148" s="183">
        <v>7</v>
      </c>
      <c r="AF148" s="183">
        <v>1127</v>
      </c>
      <c r="AG148" s="183">
        <v>1134</v>
      </c>
      <c r="AH148" s="183">
        <v>0.62</v>
      </c>
      <c r="AI148" s="184">
        <v>99.38</v>
      </c>
      <c r="AJ148" s="183">
        <v>1209</v>
      </c>
      <c r="AK148" s="183">
        <v>0</v>
      </c>
      <c r="AL148" s="183">
        <v>1209</v>
      </c>
      <c r="AM148" s="183">
        <v>100</v>
      </c>
      <c r="AN148" s="184">
        <v>0</v>
      </c>
      <c r="AO148" s="183">
        <v>253</v>
      </c>
      <c r="AP148" s="183">
        <v>0</v>
      </c>
      <c r="AQ148" s="183">
        <v>253</v>
      </c>
      <c r="AR148" s="183">
        <v>100</v>
      </c>
      <c r="AS148" s="184">
        <v>0</v>
      </c>
      <c r="AT148" s="183">
        <v>137</v>
      </c>
      <c r="AU148" s="183">
        <v>0</v>
      </c>
      <c r="AV148" s="183">
        <v>137</v>
      </c>
      <c r="AW148" s="183">
        <v>100</v>
      </c>
      <c r="AX148" s="185">
        <v>0</v>
      </c>
    </row>
    <row r="149" spans="2:50" s="178" customFormat="1" x14ac:dyDescent="0.25">
      <c r="B149" s="417"/>
      <c r="C149" s="419" t="s">
        <v>13</v>
      </c>
      <c r="D149" s="420"/>
      <c r="E149" s="183" t="s">
        <v>277</v>
      </c>
      <c r="F149" s="183" t="s">
        <v>277</v>
      </c>
      <c r="G149" s="183" t="s">
        <v>277</v>
      </c>
      <c r="H149" s="183" t="s">
        <v>277</v>
      </c>
      <c r="I149" s="184" t="s">
        <v>277</v>
      </c>
      <c r="J149" s="183" t="s">
        <v>277</v>
      </c>
      <c r="K149" s="183" t="s">
        <v>277</v>
      </c>
      <c r="L149" s="183" t="s">
        <v>277</v>
      </c>
      <c r="M149" s="183" t="s">
        <v>277</v>
      </c>
      <c r="N149" s="184" t="s">
        <v>277</v>
      </c>
      <c r="O149" s="421">
        <v>1</v>
      </c>
      <c r="P149" s="422"/>
      <c r="Q149" s="183">
        <v>8284</v>
      </c>
      <c r="R149" s="183">
        <v>8285</v>
      </c>
      <c r="S149" s="183">
        <v>0.01</v>
      </c>
      <c r="T149" s="184">
        <v>99.99</v>
      </c>
      <c r="U149" s="183">
        <v>0</v>
      </c>
      <c r="V149" s="183">
        <v>2139</v>
      </c>
      <c r="W149" s="183">
        <v>2139</v>
      </c>
      <c r="X149" s="183">
        <v>0</v>
      </c>
      <c r="Y149" s="184">
        <v>100</v>
      </c>
      <c r="Z149" s="183">
        <v>0</v>
      </c>
      <c r="AA149" s="183">
        <v>1148</v>
      </c>
      <c r="AB149" s="183">
        <v>1148</v>
      </c>
      <c r="AC149" s="183">
        <v>0</v>
      </c>
      <c r="AD149" s="184">
        <v>100</v>
      </c>
      <c r="AE149" s="183">
        <v>1</v>
      </c>
      <c r="AF149" s="183">
        <v>1305</v>
      </c>
      <c r="AG149" s="183">
        <v>1306</v>
      </c>
      <c r="AH149" s="183">
        <v>0.08</v>
      </c>
      <c r="AI149" s="184">
        <v>99.92</v>
      </c>
      <c r="AJ149" s="183">
        <v>1217</v>
      </c>
      <c r="AK149" s="183">
        <v>0</v>
      </c>
      <c r="AL149" s="183">
        <v>1217</v>
      </c>
      <c r="AM149" s="183">
        <v>100</v>
      </c>
      <c r="AN149" s="184">
        <v>0</v>
      </c>
      <c r="AO149" s="183">
        <v>187</v>
      </c>
      <c r="AP149" s="183">
        <v>0</v>
      </c>
      <c r="AQ149" s="183">
        <v>187</v>
      </c>
      <c r="AR149" s="183">
        <v>100</v>
      </c>
      <c r="AS149" s="184">
        <v>0</v>
      </c>
      <c r="AT149" s="183">
        <v>165</v>
      </c>
      <c r="AU149" s="183">
        <v>0</v>
      </c>
      <c r="AV149" s="183">
        <v>165</v>
      </c>
      <c r="AW149" s="183">
        <v>100</v>
      </c>
      <c r="AX149" s="185">
        <v>0</v>
      </c>
    </row>
    <row r="150" spans="2:50" s="178" customFormat="1" x14ac:dyDescent="0.25">
      <c r="B150" s="417"/>
      <c r="C150" s="419" t="s">
        <v>14</v>
      </c>
      <c r="D150" s="420"/>
      <c r="E150" s="183" t="s">
        <v>277</v>
      </c>
      <c r="F150" s="183" t="s">
        <v>277</v>
      </c>
      <c r="G150" s="183" t="s">
        <v>277</v>
      </c>
      <c r="H150" s="183" t="s">
        <v>277</v>
      </c>
      <c r="I150" s="184" t="s">
        <v>277</v>
      </c>
      <c r="J150" s="183" t="s">
        <v>277</v>
      </c>
      <c r="K150" s="183" t="s">
        <v>277</v>
      </c>
      <c r="L150" s="183" t="s">
        <v>277</v>
      </c>
      <c r="M150" s="183" t="s">
        <v>277</v>
      </c>
      <c r="N150" s="184" t="s">
        <v>277</v>
      </c>
      <c r="O150" s="421">
        <v>4</v>
      </c>
      <c r="P150" s="422"/>
      <c r="Q150" s="183">
        <v>7988</v>
      </c>
      <c r="R150" s="183">
        <v>7992</v>
      </c>
      <c r="S150" s="183">
        <v>0.05</v>
      </c>
      <c r="T150" s="184">
        <v>99.95</v>
      </c>
      <c r="U150" s="183">
        <v>0</v>
      </c>
      <c r="V150" s="183">
        <v>2385</v>
      </c>
      <c r="W150" s="183">
        <v>2385</v>
      </c>
      <c r="X150" s="183">
        <v>0</v>
      </c>
      <c r="Y150" s="184">
        <v>100</v>
      </c>
      <c r="Z150" s="183">
        <v>0</v>
      </c>
      <c r="AA150" s="183">
        <v>1241</v>
      </c>
      <c r="AB150" s="183">
        <v>1241</v>
      </c>
      <c r="AC150" s="183">
        <v>0</v>
      </c>
      <c r="AD150" s="184">
        <v>100</v>
      </c>
      <c r="AE150" s="183">
        <v>9</v>
      </c>
      <c r="AF150" s="183">
        <v>1244</v>
      </c>
      <c r="AG150" s="183">
        <v>1253</v>
      </c>
      <c r="AH150" s="183">
        <v>0.72</v>
      </c>
      <c r="AI150" s="184">
        <v>99.28</v>
      </c>
      <c r="AJ150" s="183">
        <v>915</v>
      </c>
      <c r="AK150" s="183">
        <v>0</v>
      </c>
      <c r="AL150" s="183">
        <v>915</v>
      </c>
      <c r="AM150" s="183">
        <v>100</v>
      </c>
      <c r="AN150" s="184">
        <v>0</v>
      </c>
      <c r="AO150" s="183">
        <v>305</v>
      </c>
      <c r="AP150" s="183">
        <v>0</v>
      </c>
      <c r="AQ150" s="183">
        <v>305</v>
      </c>
      <c r="AR150" s="183">
        <v>100</v>
      </c>
      <c r="AS150" s="184">
        <v>0</v>
      </c>
      <c r="AT150" s="183">
        <v>90</v>
      </c>
      <c r="AU150" s="183">
        <v>0</v>
      </c>
      <c r="AV150" s="183">
        <v>90</v>
      </c>
      <c r="AW150" s="183">
        <v>100</v>
      </c>
      <c r="AX150" s="185">
        <v>0</v>
      </c>
    </row>
    <row r="151" spans="2:50" s="178" customFormat="1" x14ac:dyDescent="0.25">
      <c r="B151" s="417"/>
      <c r="C151" s="419" t="s">
        <v>15</v>
      </c>
      <c r="D151" s="420"/>
      <c r="E151" s="183" t="s">
        <v>277</v>
      </c>
      <c r="F151" s="183" t="s">
        <v>277</v>
      </c>
      <c r="G151" s="183" t="s">
        <v>277</v>
      </c>
      <c r="H151" s="183" t="s">
        <v>277</v>
      </c>
      <c r="I151" s="184" t="s">
        <v>277</v>
      </c>
      <c r="J151" s="183" t="s">
        <v>277</v>
      </c>
      <c r="K151" s="183" t="s">
        <v>277</v>
      </c>
      <c r="L151" s="183" t="s">
        <v>277</v>
      </c>
      <c r="M151" s="183" t="s">
        <v>277</v>
      </c>
      <c r="N151" s="184" t="s">
        <v>277</v>
      </c>
      <c r="O151" s="421">
        <v>52</v>
      </c>
      <c r="P151" s="422"/>
      <c r="Q151" s="183">
        <v>9770</v>
      </c>
      <c r="R151" s="183">
        <v>9822</v>
      </c>
      <c r="S151" s="183">
        <v>0.53</v>
      </c>
      <c r="T151" s="184">
        <v>99.47</v>
      </c>
      <c r="U151" s="183">
        <v>0</v>
      </c>
      <c r="V151" s="183">
        <v>3377</v>
      </c>
      <c r="W151" s="183">
        <v>3377</v>
      </c>
      <c r="X151" s="183">
        <v>0</v>
      </c>
      <c r="Y151" s="184">
        <v>100</v>
      </c>
      <c r="Z151" s="183">
        <v>0</v>
      </c>
      <c r="AA151" s="183">
        <v>1639</v>
      </c>
      <c r="AB151" s="183">
        <v>1639</v>
      </c>
      <c r="AC151" s="183">
        <v>0</v>
      </c>
      <c r="AD151" s="184">
        <v>100</v>
      </c>
      <c r="AE151" s="183">
        <v>26</v>
      </c>
      <c r="AF151" s="183">
        <v>1635</v>
      </c>
      <c r="AG151" s="183">
        <v>1661</v>
      </c>
      <c r="AH151" s="183">
        <v>1.57</v>
      </c>
      <c r="AI151" s="184">
        <v>98.43</v>
      </c>
      <c r="AJ151" s="183">
        <v>18</v>
      </c>
      <c r="AK151" s="183">
        <v>1212</v>
      </c>
      <c r="AL151" s="183">
        <v>1230</v>
      </c>
      <c r="AM151" s="183">
        <v>1.46</v>
      </c>
      <c r="AN151" s="184">
        <v>98.54</v>
      </c>
      <c r="AO151" s="183">
        <v>337</v>
      </c>
      <c r="AP151" s="183">
        <v>0</v>
      </c>
      <c r="AQ151" s="183">
        <v>337</v>
      </c>
      <c r="AR151" s="183">
        <v>100</v>
      </c>
      <c r="AS151" s="184">
        <v>0</v>
      </c>
      <c r="AT151" s="183">
        <v>122</v>
      </c>
      <c r="AU151" s="183">
        <v>0</v>
      </c>
      <c r="AV151" s="183">
        <v>122</v>
      </c>
      <c r="AW151" s="183">
        <v>100</v>
      </c>
      <c r="AX151" s="185">
        <v>0</v>
      </c>
    </row>
    <row r="152" spans="2:50" s="178" customFormat="1" x14ac:dyDescent="0.25">
      <c r="B152" s="417"/>
      <c r="C152" s="419" t="s">
        <v>16</v>
      </c>
      <c r="D152" s="420"/>
      <c r="E152" s="183" t="s">
        <v>277</v>
      </c>
      <c r="F152" s="183" t="s">
        <v>277</v>
      </c>
      <c r="G152" s="183" t="s">
        <v>277</v>
      </c>
      <c r="H152" s="183" t="s">
        <v>277</v>
      </c>
      <c r="I152" s="184" t="s">
        <v>277</v>
      </c>
      <c r="J152" s="183" t="s">
        <v>277</v>
      </c>
      <c r="K152" s="183" t="s">
        <v>277</v>
      </c>
      <c r="L152" s="183" t="s">
        <v>277</v>
      </c>
      <c r="M152" s="183" t="s">
        <v>277</v>
      </c>
      <c r="N152" s="184" t="s">
        <v>277</v>
      </c>
      <c r="O152" s="421">
        <v>235</v>
      </c>
      <c r="P152" s="422"/>
      <c r="Q152" s="183">
        <v>8064</v>
      </c>
      <c r="R152" s="183">
        <v>8299</v>
      </c>
      <c r="S152" s="183">
        <v>2.83</v>
      </c>
      <c r="T152" s="184">
        <v>97.17</v>
      </c>
      <c r="U152" s="183">
        <v>0</v>
      </c>
      <c r="V152" s="183">
        <v>2645</v>
      </c>
      <c r="W152" s="183">
        <v>2645</v>
      </c>
      <c r="X152" s="183">
        <v>0</v>
      </c>
      <c r="Y152" s="184">
        <v>100</v>
      </c>
      <c r="Z152" s="183">
        <v>0</v>
      </c>
      <c r="AA152" s="183">
        <v>1551</v>
      </c>
      <c r="AB152" s="183">
        <v>1551</v>
      </c>
      <c r="AC152" s="183">
        <v>0</v>
      </c>
      <c r="AD152" s="184">
        <v>100</v>
      </c>
      <c r="AE152" s="183">
        <v>8</v>
      </c>
      <c r="AF152" s="183">
        <v>1780</v>
      </c>
      <c r="AG152" s="183">
        <v>1788</v>
      </c>
      <c r="AH152" s="183">
        <v>0.45</v>
      </c>
      <c r="AI152" s="184">
        <v>99.55</v>
      </c>
      <c r="AJ152" s="183">
        <v>24</v>
      </c>
      <c r="AK152" s="183">
        <v>1692</v>
      </c>
      <c r="AL152" s="183">
        <v>1716</v>
      </c>
      <c r="AM152" s="183">
        <v>1.4</v>
      </c>
      <c r="AN152" s="184">
        <v>98.6</v>
      </c>
      <c r="AO152" s="183">
        <v>223</v>
      </c>
      <c r="AP152" s="183">
        <v>0</v>
      </c>
      <c r="AQ152" s="183">
        <v>223</v>
      </c>
      <c r="AR152" s="183">
        <v>100</v>
      </c>
      <c r="AS152" s="184">
        <v>0</v>
      </c>
      <c r="AT152" s="183">
        <v>129</v>
      </c>
      <c r="AU152" s="183">
        <v>0</v>
      </c>
      <c r="AV152" s="183">
        <v>129</v>
      </c>
      <c r="AW152" s="183">
        <v>100</v>
      </c>
      <c r="AX152" s="185">
        <v>0</v>
      </c>
    </row>
    <row r="153" spans="2:50" s="178" customFormat="1" ht="15.75" thickBot="1" x14ac:dyDescent="0.3">
      <c r="B153" s="418"/>
      <c r="C153" s="433" t="s">
        <v>17</v>
      </c>
      <c r="D153" s="434"/>
      <c r="E153" s="186" t="s">
        <v>277</v>
      </c>
      <c r="F153" s="186" t="s">
        <v>277</v>
      </c>
      <c r="G153" s="186" t="s">
        <v>277</v>
      </c>
      <c r="H153" s="186" t="s">
        <v>277</v>
      </c>
      <c r="I153" s="187" t="s">
        <v>277</v>
      </c>
      <c r="J153" s="186" t="s">
        <v>277</v>
      </c>
      <c r="K153" s="186" t="s">
        <v>277</v>
      </c>
      <c r="L153" s="186" t="s">
        <v>277</v>
      </c>
      <c r="M153" s="186" t="s">
        <v>277</v>
      </c>
      <c r="N153" s="187" t="s">
        <v>277</v>
      </c>
      <c r="O153" s="435">
        <v>0</v>
      </c>
      <c r="P153" s="436"/>
      <c r="Q153" s="186">
        <v>8275</v>
      </c>
      <c r="R153" s="186">
        <v>8275</v>
      </c>
      <c r="S153" s="186">
        <v>0</v>
      </c>
      <c r="T153" s="187">
        <v>100</v>
      </c>
      <c r="U153" s="186">
        <v>0</v>
      </c>
      <c r="V153" s="186">
        <v>2890</v>
      </c>
      <c r="W153" s="186">
        <v>2890</v>
      </c>
      <c r="X153" s="186">
        <v>0</v>
      </c>
      <c r="Y153" s="187">
        <v>100</v>
      </c>
      <c r="Z153" s="186">
        <v>0</v>
      </c>
      <c r="AA153" s="186">
        <v>1259</v>
      </c>
      <c r="AB153" s="186">
        <v>1259</v>
      </c>
      <c r="AC153" s="186">
        <v>0</v>
      </c>
      <c r="AD153" s="187">
        <v>100</v>
      </c>
      <c r="AE153" s="186">
        <v>0</v>
      </c>
      <c r="AF153" s="186">
        <v>1618</v>
      </c>
      <c r="AG153" s="186">
        <v>1618</v>
      </c>
      <c r="AH153" s="186">
        <v>0</v>
      </c>
      <c r="AI153" s="187">
        <v>100</v>
      </c>
      <c r="AJ153" s="186">
        <v>26</v>
      </c>
      <c r="AK153" s="186">
        <v>1167</v>
      </c>
      <c r="AL153" s="186">
        <v>1193</v>
      </c>
      <c r="AM153" s="186">
        <v>2.1800000000000002</v>
      </c>
      <c r="AN153" s="187">
        <v>97.82</v>
      </c>
      <c r="AO153" s="186">
        <v>503</v>
      </c>
      <c r="AP153" s="186">
        <v>0</v>
      </c>
      <c r="AQ153" s="186">
        <v>503</v>
      </c>
      <c r="AR153" s="186">
        <v>100</v>
      </c>
      <c r="AS153" s="187">
        <v>0</v>
      </c>
      <c r="AT153" s="186">
        <v>374</v>
      </c>
      <c r="AU153" s="186">
        <v>0</v>
      </c>
      <c r="AV153" s="186">
        <v>374</v>
      </c>
      <c r="AW153" s="186">
        <v>100</v>
      </c>
      <c r="AX153" s="188">
        <v>0</v>
      </c>
    </row>
    <row r="154" spans="2:50" s="178" customFormat="1" ht="15.75" thickTop="1" x14ac:dyDescent="0.25">
      <c r="B154" s="416" t="s">
        <v>351</v>
      </c>
      <c r="C154" s="419" t="s">
        <v>6</v>
      </c>
      <c r="D154" s="420"/>
      <c r="E154" s="183">
        <v>0</v>
      </c>
      <c r="F154" s="183">
        <v>9521</v>
      </c>
      <c r="G154" s="183">
        <v>9521</v>
      </c>
      <c r="H154" s="183">
        <v>0</v>
      </c>
      <c r="I154" s="184">
        <v>100</v>
      </c>
      <c r="J154" s="183">
        <v>0</v>
      </c>
      <c r="K154" s="183">
        <v>11863</v>
      </c>
      <c r="L154" s="183">
        <v>11863</v>
      </c>
      <c r="M154" s="183">
        <v>0</v>
      </c>
      <c r="N154" s="184">
        <v>100</v>
      </c>
      <c r="O154" s="421">
        <v>0</v>
      </c>
      <c r="P154" s="422"/>
      <c r="Q154" s="183">
        <v>121</v>
      </c>
      <c r="R154" s="183">
        <v>121</v>
      </c>
      <c r="S154" s="183">
        <v>0</v>
      </c>
      <c r="T154" s="184">
        <v>100</v>
      </c>
      <c r="U154" s="183" t="s">
        <v>277</v>
      </c>
      <c r="V154" s="183" t="s">
        <v>277</v>
      </c>
      <c r="W154" s="183" t="s">
        <v>277</v>
      </c>
      <c r="X154" s="183" t="s">
        <v>277</v>
      </c>
      <c r="Y154" s="184" t="s">
        <v>277</v>
      </c>
      <c r="Z154" s="183" t="s">
        <v>277</v>
      </c>
      <c r="AA154" s="183" t="s">
        <v>277</v>
      </c>
      <c r="AB154" s="183" t="s">
        <v>277</v>
      </c>
      <c r="AC154" s="183" t="s">
        <v>277</v>
      </c>
      <c r="AD154" s="184" t="s">
        <v>277</v>
      </c>
      <c r="AE154" s="183" t="s">
        <v>277</v>
      </c>
      <c r="AF154" s="183" t="s">
        <v>277</v>
      </c>
      <c r="AG154" s="183" t="s">
        <v>277</v>
      </c>
      <c r="AH154" s="183" t="s">
        <v>277</v>
      </c>
      <c r="AI154" s="184" t="s">
        <v>277</v>
      </c>
      <c r="AJ154" s="183" t="s">
        <v>277</v>
      </c>
      <c r="AK154" s="183" t="s">
        <v>277</v>
      </c>
      <c r="AL154" s="183" t="s">
        <v>277</v>
      </c>
      <c r="AM154" s="183" t="s">
        <v>277</v>
      </c>
      <c r="AN154" s="184" t="s">
        <v>277</v>
      </c>
      <c r="AO154" s="183" t="s">
        <v>277</v>
      </c>
      <c r="AP154" s="183" t="s">
        <v>277</v>
      </c>
      <c r="AQ154" s="183" t="s">
        <v>277</v>
      </c>
      <c r="AR154" s="183" t="s">
        <v>277</v>
      </c>
      <c r="AS154" s="184" t="s">
        <v>277</v>
      </c>
      <c r="AT154" s="183" t="s">
        <v>277</v>
      </c>
      <c r="AU154" s="183" t="s">
        <v>277</v>
      </c>
      <c r="AV154" s="183" t="s">
        <v>277</v>
      </c>
      <c r="AW154" s="183" t="s">
        <v>277</v>
      </c>
      <c r="AX154" s="185" t="s">
        <v>277</v>
      </c>
    </row>
    <row r="155" spans="2:50" s="178" customFormat="1" x14ac:dyDescent="0.25">
      <c r="B155" s="417"/>
      <c r="C155" s="419" t="s">
        <v>7</v>
      </c>
      <c r="D155" s="420"/>
      <c r="E155" s="183">
        <v>0</v>
      </c>
      <c r="F155" s="183">
        <v>7682</v>
      </c>
      <c r="G155" s="183">
        <v>7682</v>
      </c>
      <c r="H155" s="183">
        <v>0</v>
      </c>
      <c r="I155" s="184">
        <v>100</v>
      </c>
      <c r="J155" s="183">
        <v>0</v>
      </c>
      <c r="K155" s="183">
        <v>11469</v>
      </c>
      <c r="L155" s="183">
        <v>11469</v>
      </c>
      <c r="M155" s="183">
        <v>0</v>
      </c>
      <c r="N155" s="184">
        <v>100</v>
      </c>
      <c r="O155" s="421">
        <v>0</v>
      </c>
      <c r="P155" s="422"/>
      <c r="Q155" s="183">
        <v>275</v>
      </c>
      <c r="R155" s="183">
        <v>275</v>
      </c>
      <c r="S155" s="183">
        <v>0</v>
      </c>
      <c r="T155" s="184">
        <v>100</v>
      </c>
      <c r="U155" s="183" t="s">
        <v>277</v>
      </c>
      <c r="V155" s="183" t="s">
        <v>277</v>
      </c>
      <c r="W155" s="183" t="s">
        <v>277</v>
      </c>
      <c r="X155" s="183" t="s">
        <v>277</v>
      </c>
      <c r="Y155" s="184" t="s">
        <v>277</v>
      </c>
      <c r="Z155" s="183" t="s">
        <v>277</v>
      </c>
      <c r="AA155" s="183" t="s">
        <v>277</v>
      </c>
      <c r="AB155" s="183" t="s">
        <v>277</v>
      </c>
      <c r="AC155" s="183" t="s">
        <v>277</v>
      </c>
      <c r="AD155" s="184" t="s">
        <v>277</v>
      </c>
      <c r="AE155" s="183" t="s">
        <v>277</v>
      </c>
      <c r="AF155" s="183" t="s">
        <v>277</v>
      </c>
      <c r="AG155" s="183" t="s">
        <v>277</v>
      </c>
      <c r="AH155" s="183" t="s">
        <v>277</v>
      </c>
      <c r="AI155" s="184" t="s">
        <v>277</v>
      </c>
      <c r="AJ155" s="183" t="s">
        <v>277</v>
      </c>
      <c r="AK155" s="183" t="s">
        <v>277</v>
      </c>
      <c r="AL155" s="183" t="s">
        <v>277</v>
      </c>
      <c r="AM155" s="183" t="s">
        <v>277</v>
      </c>
      <c r="AN155" s="184" t="s">
        <v>277</v>
      </c>
      <c r="AO155" s="183" t="s">
        <v>277</v>
      </c>
      <c r="AP155" s="183" t="s">
        <v>277</v>
      </c>
      <c r="AQ155" s="183" t="s">
        <v>277</v>
      </c>
      <c r="AR155" s="183" t="s">
        <v>277</v>
      </c>
      <c r="AS155" s="184" t="s">
        <v>277</v>
      </c>
      <c r="AT155" s="183" t="s">
        <v>277</v>
      </c>
      <c r="AU155" s="183" t="s">
        <v>277</v>
      </c>
      <c r="AV155" s="183" t="s">
        <v>277</v>
      </c>
      <c r="AW155" s="183" t="s">
        <v>277</v>
      </c>
      <c r="AX155" s="185" t="s">
        <v>277</v>
      </c>
    </row>
    <row r="156" spans="2:50" s="178" customFormat="1" x14ac:dyDescent="0.25">
      <c r="B156" s="417"/>
      <c r="C156" s="419" t="s">
        <v>8</v>
      </c>
      <c r="D156" s="420"/>
      <c r="E156" s="183">
        <v>0</v>
      </c>
      <c r="F156" s="183">
        <v>11727</v>
      </c>
      <c r="G156" s="183">
        <v>11727</v>
      </c>
      <c r="H156" s="183">
        <v>0</v>
      </c>
      <c r="I156" s="184">
        <v>100</v>
      </c>
      <c r="J156" s="183">
        <v>0</v>
      </c>
      <c r="K156" s="183">
        <v>10071</v>
      </c>
      <c r="L156" s="183">
        <v>10071</v>
      </c>
      <c r="M156" s="183">
        <v>0</v>
      </c>
      <c r="N156" s="184">
        <v>100</v>
      </c>
      <c r="O156" s="421">
        <v>0</v>
      </c>
      <c r="P156" s="422"/>
      <c r="Q156" s="183">
        <v>225</v>
      </c>
      <c r="R156" s="183">
        <v>225</v>
      </c>
      <c r="S156" s="183">
        <v>0</v>
      </c>
      <c r="T156" s="184">
        <v>100</v>
      </c>
      <c r="U156" s="183" t="s">
        <v>277</v>
      </c>
      <c r="V156" s="183" t="s">
        <v>277</v>
      </c>
      <c r="W156" s="183" t="s">
        <v>277</v>
      </c>
      <c r="X156" s="183" t="s">
        <v>277</v>
      </c>
      <c r="Y156" s="184" t="s">
        <v>277</v>
      </c>
      <c r="Z156" s="183" t="s">
        <v>277</v>
      </c>
      <c r="AA156" s="183" t="s">
        <v>277</v>
      </c>
      <c r="AB156" s="183" t="s">
        <v>277</v>
      </c>
      <c r="AC156" s="183" t="s">
        <v>277</v>
      </c>
      <c r="AD156" s="184" t="s">
        <v>277</v>
      </c>
      <c r="AE156" s="183" t="s">
        <v>277</v>
      </c>
      <c r="AF156" s="183" t="s">
        <v>277</v>
      </c>
      <c r="AG156" s="183" t="s">
        <v>277</v>
      </c>
      <c r="AH156" s="183" t="s">
        <v>277</v>
      </c>
      <c r="AI156" s="184" t="s">
        <v>277</v>
      </c>
      <c r="AJ156" s="183" t="s">
        <v>277</v>
      </c>
      <c r="AK156" s="183" t="s">
        <v>277</v>
      </c>
      <c r="AL156" s="183" t="s">
        <v>277</v>
      </c>
      <c r="AM156" s="183" t="s">
        <v>277</v>
      </c>
      <c r="AN156" s="184" t="s">
        <v>277</v>
      </c>
      <c r="AO156" s="183" t="s">
        <v>277</v>
      </c>
      <c r="AP156" s="183" t="s">
        <v>277</v>
      </c>
      <c r="AQ156" s="183" t="s">
        <v>277</v>
      </c>
      <c r="AR156" s="183" t="s">
        <v>277</v>
      </c>
      <c r="AS156" s="184" t="s">
        <v>277</v>
      </c>
      <c r="AT156" s="183" t="s">
        <v>277</v>
      </c>
      <c r="AU156" s="183" t="s">
        <v>277</v>
      </c>
      <c r="AV156" s="183" t="s">
        <v>277</v>
      </c>
      <c r="AW156" s="183" t="s">
        <v>277</v>
      </c>
      <c r="AX156" s="185" t="s">
        <v>277</v>
      </c>
    </row>
    <row r="157" spans="2:50" s="178" customFormat="1" x14ac:dyDescent="0.25">
      <c r="B157" s="417"/>
      <c r="C157" s="419" t="s">
        <v>9</v>
      </c>
      <c r="D157" s="420"/>
      <c r="E157" s="183">
        <v>0</v>
      </c>
      <c r="F157" s="183">
        <v>10824</v>
      </c>
      <c r="G157" s="183">
        <v>10824</v>
      </c>
      <c r="H157" s="183">
        <v>0</v>
      </c>
      <c r="I157" s="184">
        <v>100</v>
      </c>
      <c r="J157" s="183">
        <v>0</v>
      </c>
      <c r="K157" s="183">
        <v>8138</v>
      </c>
      <c r="L157" s="183">
        <v>8138</v>
      </c>
      <c r="M157" s="183">
        <v>0</v>
      </c>
      <c r="N157" s="184">
        <v>100</v>
      </c>
      <c r="O157" s="421">
        <v>0</v>
      </c>
      <c r="P157" s="422"/>
      <c r="Q157" s="183">
        <v>359</v>
      </c>
      <c r="R157" s="183">
        <v>359</v>
      </c>
      <c r="S157" s="183">
        <v>0</v>
      </c>
      <c r="T157" s="184">
        <v>100</v>
      </c>
      <c r="U157" s="183" t="s">
        <v>277</v>
      </c>
      <c r="V157" s="183" t="s">
        <v>277</v>
      </c>
      <c r="W157" s="183" t="s">
        <v>277</v>
      </c>
      <c r="X157" s="183" t="s">
        <v>277</v>
      </c>
      <c r="Y157" s="184" t="s">
        <v>277</v>
      </c>
      <c r="Z157" s="183" t="s">
        <v>277</v>
      </c>
      <c r="AA157" s="183" t="s">
        <v>277</v>
      </c>
      <c r="AB157" s="183" t="s">
        <v>277</v>
      </c>
      <c r="AC157" s="183" t="s">
        <v>277</v>
      </c>
      <c r="AD157" s="184" t="s">
        <v>277</v>
      </c>
      <c r="AE157" s="183" t="s">
        <v>277</v>
      </c>
      <c r="AF157" s="183" t="s">
        <v>277</v>
      </c>
      <c r="AG157" s="183" t="s">
        <v>277</v>
      </c>
      <c r="AH157" s="183" t="s">
        <v>277</v>
      </c>
      <c r="AI157" s="184" t="s">
        <v>277</v>
      </c>
      <c r="AJ157" s="183" t="s">
        <v>277</v>
      </c>
      <c r="AK157" s="183" t="s">
        <v>277</v>
      </c>
      <c r="AL157" s="183" t="s">
        <v>277</v>
      </c>
      <c r="AM157" s="183" t="s">
        <v>277</v>
      </c>
      <c r="AN157" s="184" t="s">
        <v>277</v>
      </c>
      <c r="AO157" s="183" t="s">
        <v>277</v>
      </c>
      <c r="AP157" s="183" t="s">
        <v>277</v>
      </c>
      <c r="AQ157" s="183" t="s">
        <v>277</v>
      </c>
      <c r="AR157" s="183" t="s">
        <v>277</v>
      </c>
      <c r="AS157" s="184" t="s">
        <v>277</v>
      </c>
      <c r="AT157" s="183" t="s">
        <v>277</v>
      </c>
      <c r="AU157" s="183" t="s">
        <v>277</v>
      </c>
      <c r="AV157" s="183" t="s">
        <v>277</v>
      </c>
      <c r="AW157" s="183" t="s">
        <v>277</v>
      </c>
      <c r="AX157" s="185" t="s">
        <v>277</v>
      </c>
    </row>
    <row r="158" spans="2:50" s="178" customFormat="1" x14ac:dyDescent="0.25">
      <c r="B158" s="417"/>
      <c r="C158" s="419" t="s">
        <v>10</v>
      </c>
      <c r="D158" s="420"/>
      <c r="E158" s="183">
        <v>0</v>
      </c>
      <c r="F158" s="183">
        <v>9930</v>
      </c>
      <c r="G158" s="183">
        <v>9930</v>
      </c>
      <c r="H158" s="183">
        <v>0</v>
      </c>
      <c r="I158" s="184">
        <v>100</v>
      </c>
      <c r="J158" s="183">
        <v>0</v>
      </c>
      <c r="K158" s="183">
        <v>10167</v>
      </c>
      <c r="L158" s="183">
        <v>10167</v>
      </c>
      <c r="M158" s="183">
        <v>0</v>
      </c>
      <c r="N158" s="184">
        <v>100</v>
      </c>
      <c r="O158" s="421">
        <v>0</v>
      </c>
      <c r="P158" s="422"/>
      <c r="Q158" s="183">
        <v>176</v>
      </c>
      <c r="R158" s="183">
        <v>176</v>
      </c>
      <c r="S158" s="183">
        <v>0</v>
      </c>
      <c r="T158" s="184">
        <v>100</v>
      </c>
      <c r="U158" s="183" t="s">
        <v>277</v>
      </c>
      <c r="V158" s="183" t="s">
        <v>277</v>
      </c>
      <c r="W158" s="183" t="s">
        <v>277</v>
      </c>
      <c r="X158" s="183" t="s">
        <v>277</v>
      </c>
      <c r="Y158" s="184" t="s">
        <v>277</v>
      </c>
      <c r="Z158" s="183" t="s">
        <v>277</v>
      </c>
      <c r="AA158" s="183" t="s">
        <v>277</v>
      </c>
      <c r="AB158" s="183" t="s">
        <v>277</v>
      </c>
      <c r="AC158" s="183" t="s">
        <v>277</v>
      </c>
      <c r="AD158" s="184" t="s">
        <v>277</v>
      </c>
      <c r="AE158" s="183" t="s">
        <v>277</v>
      </c>
      <c r="AF158" s="183" t="s">
        <v>277</v>
      </c>
      <c r="AG158" s="183" t="s">
        <v>277</v>
      </c>
      <c r="AH158" s="183" t="s">
        <v>277</v>
      </c>
      <c r="AI158" s="184" t="s">
        <v>277</v>
      </c>
      <c r="AJ158" s="183" t="s">
        <v>277</v>
      </c>
      <c r="AK158" s="183" t="s">
        <v>277</v>
      </c>
      <c r="AL158" s="183" t="s">
        <v>277</v>
      </c>
      <c r="AM158" s="183" t="s">
        <v>277</v>
      </c>
      <c r="AN158" s="184" t="s">
        <v>277</v>
      </c>
      <c r="AO158" s="183" t="s">
        <v>277</v>
      </c>
      <c r="AP158" s="183" t="s">
        <v>277</v>
      </c>
      <c r="AQ158" s="183" t="s">
        <v>277</v>
      </c>
      <c r="AR158" s="183" t="s">
        <v>277</v>
      </c>
      <c r="AS158" s="184" t="s">
        <v>277</v>
      </c>
      <c r="AT158" s="183" t="s">
        <v>277</v>
      </c>
      <c r="AU158" s="183" t="s">
        <v>277</v>
      </c>
      <c r="AV158" s="183" t="s">
        <v>277</v>
      </c>
      <c r="AW158" s="183" t="s">
        <v>277</v>
      </c>
      <c r="AX158" s="185" t="s">
        <v>277</v>
      </c>
    </row>
    <row r="159" spans="2:50" s="178" customFormat="1" x14ac:dyDescent="0.25">
      <c r="B159" s="417"/>
      <c r="C159" s="419" t="s">
        <v>11</v>
      </c>
      <c r="D159" s="420"/>
      <c r="E159" s="183">
        <v>0</v>
      </c>
      <c r="F159" s="183">
        <v>9924</v>
      </c>
      <c r="G159" s="183">
        <v>9924</v>
      </c>
      <c r="H159" s="183">
        <v>0</v>
      </c>
      <c r="I159" s="184">
        <v>100</v>
      </c>
      <c r="J159" s="183">
        <v>0</v>
      </c>
      <c r="K159" s="183">
        <v>12478</v>
      </c>
      <c r="L159" s="183">
        <v>12478</v>
      </c>
      <c r="M159" s="183">
        <v>0</v>
      </c>
      <c r="N159" s="184">
        <v>100</v>
      </c>
      <c r="O159" s="421">
        <v>0</v>
      </c>
      <c r="P159" s="422"/>
      <c r="Q159" s="183">
        <v>287</v>
      </c>
      <c r="R159" s="183">
        <v>287</v>
      </c>
      <c r="S159" s="183">
        <v>0</v>
      </c>
      <c r="T159" s="184">
        <v>100</v>
      </c>
      <c r="U159" s="183" t="s">
        <v>277</v>
      </c>
      <c r="V159" s="183" t="s">
        <v>277</v>
      </c>
      <c r="W159" s="183" t="s">
        <v>277</v>
      </c>
      <c r="X159" s="183" t="s">
        <v>277</v>
      </c>
      <c r="Y159" s="184" t="s">
        <v>277</v>
      </c>
      <c r="Z159" s="183" t="s">
        <v>277</v>
      </c>
      <c r="AA159" s="183" t="s">
        <v>277</v>
      </c>
      <c r="AB159" s="183" t="s">
        <v>277</v>
      </c>
      <c r="AC159" s="183" t="s">
        <v>277</v>
      </c>
      <c r="AD159" s="184" t="s">
        <v>277</v>
      </c>
      <c r="AE159" s="183" t="s">
        <v>277</v>
      </c>
      <c r="AF159" s="183" t="s">
        <v>277</v>
      </c>
      <c r="AG159" s="183" t="s">
        <v>277</v>
      </c>
      <c r="AH159" s="183" t="s">
        <v>277</v>
      </c>
      <c r="AI159" s="184" t="s">
        <v>277</v>
      </c>
      <c r="AJ159" s="183" t="s">
        <v>277</v>
      </c>
      <c r="AK159" s="183" t="s">
        <v>277</v>
      </c>
      <c r="AL159" s="183" t="s">
        <v>277</v>
      </c>
      <c r="AM159" s="183" t="s">
        <v>277</v>
      </c>
      <c r="AN159" s="184" t="s">
        <v>277</v>
      </c>
      <c r="AO159" s="183" t="s">
        <v>277</v>
      </c>
      <c r="AP159" s="183" t="s">
        <v>277</v>
      </c>
      <c r="AQ159" s="183" t="s">
        <v>277</v>
      </c>
      <c r="AR159" s="183" t="s">
        <v>277</v>
      </c>
      <c r="AS159" s="184" t="s">
        <v>277</v>
      </c>
      <c r="AT159" s="183" t="s">
        <v>277</v>
      </c>
      <c r="AU159" s="183" t="s">
        <v>277</v>
      </c>
      <c r="AV159" s="183" t="s">
        <v>277</v>
      </c>
      <c r="AW159" s="183" t="s">
        <v>277</v>
      </c>
      <c r="AX159" s="185" t="s">
        <v>277</v>
      </c>
    </row>
    <row r="160" spans="2:50" s="178" customFormat="1" x14ac:dyDescent="0.25">
      <c r="B160" s="417"/>
      <c r="C160" s="419" t="s">
        <v>12</v>
      </c>
      <c r="D160" s="420"/>
      <c r="E160" s="183">
        <v>0</v>
      </c>
      <c r="F160" s="183">
        <v>9349</v>
      </c>
      <c r="G160" s="183">
        <v>9349</v>
      </c>
      <c r="H160" s="183">
        <v>0</v>
      </c>
      <c r="I160" s="184">
        <v>100</v>
      </c>
      <c r="J160" s="183">
        <v>0</v>
      </c>
      <c r="K160" s="183">
        <v>12231</v>
      </c>
      <c r="L160" s="183">
        <v>12231</v>
      </c>
      <c r="M160" s="183">
        <v>0</v>
      </c>
      <c r="N160" s="184">
        <v>100</v>
      </c>
      <c r="O160" s="421">
        <v>0</v>
      </c>
      <c r="P160" s="422"/>
      <c r="Q160" s="183">
        <v>139</v>
      </c>
      <c r="R160" s="183">
        <v>139</v>
      </c>
      <c r="S160" s="183">
        <v>0</v>
      </c>
      <c r="T160" s="184">
        <v>100</v>
      </c>
      <c r="U160" s="183" t="s">
        <v>277</v>
      </c>
      <c r="V160" s="183" t="s">
        <v>277</v>
      </c>
      <c r="W160" s="183" t="s">
        <v>277</v>
      </c>
      <c r="X160" s="183" t="s">
        <v>277</v>
      </c>
      <c r="Y160" s="184" t="s">
        <v>277</v>
      </c>
      <c r="Z160" s="183" t="s">
        <v>277</v>
      </c>
      <c r="AA160" s="183" t="s">
        <v>277</v>
      </c>
      <c r="AB160" s="183" t="s">
        <v>277</v>
      </c>
      <c r="AC160" s="183" t="s">
        <v>277</v>
      </c>
      <c r="AD160" s="184" t="s">
        <v>277</v>
      </c>
      <c r="AE160" s="183" t="s">
        <v>277</v>
      </c>
      <c r="AF160" s="183" t="s">
        <v>277</v>
      </c>
      <c r="AG160" s="183" t="s">
        <v>277</v>
      </c>
      <c r="AH160" s="183" t="s">
        <v>277</v>
      </c>
      <c r="AI160" s="184" t="s">
        <v>277</v>
      </c>
      <c r="AJ160" s="183" t="s">
        <v>277</v>
      </c>
      <c r="AK160" s="183" t="s">
        <v>277</v>
      </c>
      <c r="AL160" s="183" t="s">
        <v>277</v>
      </c>
      <c r="AM160" s="183" t="s">
        <v>277</v>
      </c>
      <c r="AN160" s="184" t="s">
        <v>277</v>
      </c>
      <c r="AO160" s="183" t="s">
        <v>277</v>
      </c>
      <c r="AP160" s="183" t="s">
        <v>277</v>
      </c>
      <c r="AQ160" s="183" t="s">
        <v>277</v>
      </c>
      <c r="AR160" s="183" t="s">
        <v>277</v>
      </c>
      <c r="AS160" s="184" t="s">
        <v>277</v>
      </c>
      <c r="AT160" s="183" t="s">
        <v>277</v>
      </c>
      <c r="AU160" s="183" t="s">
        <v>277</v>
      </c>
      <c r="AV160" s="183" t="s">
        <v>277</v>
      </c>
      <c r="AW160" s="183" t="s">
        <v>277</v>
      </c>
      <c r="AX160" s="185" t="s">
        <v>277</v>
      </c>
    </row>
    <row r="161" spans="2:50" s="178" customFormat="1" x14ac:dyDescent="0.25">
      <c r="B161" s="417"/>
      <c r="C161" s="419" t="s">
        <v>13</v>
      </c>
      <c r="D161" s="420"/>
      <c r="E161" s="183">
        <v>0</v>
      </c>
      <c r="F161" s="183">
        <v>9013</v>
      </c>
      <c r="G161" s="183">
        <v>9013</v>
      </c>
      <c r="H161" s="183">
        <v>0</v>
      </c>
      <c r="I161" s="184">
        <v>100</v>
      </c>
      <c r="J161" s="183">
        <v>0</v>
      </c>
      <c r="K161" s="183">
        <v>12591</v>
      </c>
      <c r="L161" s="183">
        <v>12591</v>
      </c>
      <c r="M161" s="183">
        <v>0</v>
      </c>
      <c r="N161" s="184">
        <v>100</v>
      </c>
      <c r="O161" s="421">
        <v>0</v>
      </c>
      <c r="P161" s="422"/>
      <c r="Q161" s="183">
        <v>327</v>
      </c>
      <c r="R161" s="183">
        <v>327</v>
      </c>
      <c r="S161" s="183">
        <v>0</v>
      </c>
      <c r="T161" s="184">
        <v>100</v>
      </c>
      <c r="U161" s="183" t="s">
        <v>277</v>
      </c>
      <c r="V161" s="183" t="s">
        <v>277</v>
      </c>
      <c r="W161" s="183" t="s">
        <v>277</v>
      </c>
      <c r="X161" s="183" t="s">
        <v>277</v>
      </c>
      <c r="Y161" s="184" t="s">
        <v>277</v>
      </c>
      <c r="Z161" s="183" t="s">
        <v>277</v>
      </c>
      <c r="AA161" s="183" t="s">
        <v>277</v>
      </c>
      <c r="AB161" s="183" t="s">
        <v>277</v>
      </c>
      <c r="AC161" s="183" t="s">
        <v>277</v>
      </c>
      <c r="AD161" s="184" t="s">
        <v>277</v>
      </c>
      <c r="AE161" s="183" t="s">
        <v>277</v>
      </c>
      <c r="AF161" s="183" t="s">
        <v>277</v>
      </c>
      <c r="AG161" s="183" t="s">
        <v>277</v>
      </c>
      <c r="AH161" s="183" t="s">
        <v>277</v>
      </c>
      <c r="AI161" s="184" t="s">
        <v>277</v>
      </c>
      <c r="AJ161" s="183" t="s">
        <v>277</v>
      </c>
      <c r="AK161" s="183" t="s">
        <v>277</v>
      </c>
      <c r="AL161" s="183" t="s">
        <v>277</v>
      </c>
      <c r="AM161" s="183" t="s">
        <v>277</v>
      </c>
      <c r="AN161" s="184" t="s">
        <v>277</v>
      </c>
      <c r="AO161" s="183" t="s">
        <v>277</v>
      </c>
      <c r="AP161" s="183" t="s">
        <v>277</v>
      </c>
      <c r="AQ161" s="183" t="s">
        <v>277</v>
      </c>
      <c r="AR161" s="183" t="s">
        <v>277</v>
      </c>
      <c r="AS161" s="184" t="s">
        <v>277</v>
      </c>
      <c r="AT161" s="183" t="s">
        <v>277</v>
      </c>
      <c r="AU161" s="183" t="s">
        <v>277</v>
      </c>
      <c r="AV161" s="183" t="s">
        <v>277</v>
      </c>
      <c r="AW161" s="183" t="s">
        <v>277</v>
      </c>
      <c r="AX161" s="185" t="s">
        <v>277</v>
      </c>
    </row>
    <row r="162" spans="2:50" s="178" customFormat="1" x14ac:dyDescent="0.25">
      <c r="B162" s="417"/>
      <c r="C162" s="419" t="s">
        <v>14</v>
      </c>
      <c r="D162" s="420"/>
      <c r="E162" s="183">
        <v>0</v>
      </c>
      <c r="F162" s="183">
        <v>5059</v>
      </c>
      <c r="G162" s="183">
        <v>5059</v>
      </c>
      <c r="H162" s="183">
        <v>0</v>
      </c>
      <c r="I162" s="184">
        <v>100</v>
      </c>
      <c r="J162" s="183">
        <v>0</v>
      </c>
      <c r="K162" s="183">
        <v>11934</v>
      </c>
      <c r="L162" s="183">
        <v>11934</v>
      </c>
      <c r="M162" s="183">
        <v>0</v>
      </c>
      <c r="N162" s="184">
        <v>100</v>
      </c>
      <c r="O162" s="421">
        <v>0</v>
      </c>
      <c r="P162" s="422"/>
      <c r="Q162" s="183">
        <v>269</v>
      </c>
      <c r="R162" s="183">
        <v>269</v>
      </c>
      <c r="S162" s="183">
        <v>0</v>
      </c>
      <c r="T162" s="184">
        <v>100</v>
      </c>
      <c r="U162" s="183" t="s">
        <v>277</v>
      </c>
      <c r="V162" s="183" t="s">
        <v>277</v>
      </c>
      <c r="W162" s="183" t="s">
        <v>277</v>
      </c>
      <c r="X162" s="183" t="s">
        <v>277</v>
      </c>
      <c r="Y162" s="184" t="s">
        <v>277</v>
      </c>
      <c r="Z162" s="183" t="s">
        <v>277</v>
      </c>
      <c r="AA162" s="183" t="s">
        <v>277</v>
      </c>
      <c r="AB162" s="183" t="s">
        <v>277</v>
      </c>
      <c r="AC162" s="183" t="s">
        <v>277</v>
      </c>
      <c r="AD162" s="184" t="s">
        <v>277</v>
      </c>
      <c r="AE162" s="183" t="s">
        <v>277</v>
      </c>
      <c r="AF162" s="183" t="s">
        <v>277</v>
      </c>
      <c r="AG162" s="183" t="s">
        <v>277</v>
      </c>
      <c r="AH162" s="183" t="s">
        <v>277</v>
      </c>
      <c r="AI162" s="184" t="s">
        <v>277</v>
      </c>
      <c r="AJ162" s="183" t="s">
        <v>277</v>
      </c>
      <c r="AK162" s="183" t="s">
        <v>277</v>
      </c>
      <c r="AL162" s="183" t="s">
        <v>277</v>
      </c>
      <c r="AM162" s="183" t="s">
        <v>277</v>
      </c>
      <c r="AN162" s="184" t="s">
        <v>277</v>
      </c>
      <c r="AO162" s="183" t="s">
        <v>277</v>
      </c>
      <c r="AP162" s="183" t="s">
        <v>277</v>
      </c>
      <c r="AQ162" s="183" t="s">
        <v>277</v>
      </c>
      <c r="AR162" s="183" t="s">
        <v>277</v>
      </c>
      <c r="AS162" s="184" t="s">
        <v>277</v>
      </c>
      <c r="AT162" s="183" t="s">
        <v>277</v>
      </c>
      <c r="AU162" s="183" t="s">
        <v>277</v>
      </c>
      <c r="AV162" s="183" t="s">
        <v>277</v>
      </c>
      <c r="AW162" s="183" t="s">
        <v>277</v>
      </c>
      <c r="AX162" s="185" t="s">
        <v>277</v>
      </c>
    </row>
    <row r="163" spans="2:50" s="178" customFormat="1" x14ac:dyDescent="0.25">
      <c r="B163" s="417"/>
      <c r="C163" s="419" t="s">
        <v>15</v>
      </c>
      <c r="D163" s="420"/>
      <c r="E163" s="183" t="s">
        <v>277</v>
      </c>
      <c r="F163" s="183" t="s">
        <v>277</v>
      </c>
      <c r="G163" s="183" t="s">
        <v>277</v>
      </c>
      <c r="H163" s="183" t="s">
        <v>277</v>
      </c>
      <c r="I163" s="184" t="s">
        <v>277</v>
      </c>
      <c r="J163" s="183">
        <v>0</v>
      </c>
      <c r="K163" s="183">
        <v>13302</v>
      </c>
      <c r="L163" s="183">
        <v>13302</v>
      </c>
      <c r="M163" s="183">
        <v>0</v>
      </c>
      <c r="N163" s="184">
        <v>100</v>
      </c>
      <c r="O163" s="421">
        <v>0</v>
      </c>
      <c r="P163" s="422"/>
      <c r="Q163" s="183">
        <v>217</v>
      </c>
      <c r="R163" s="183">
        <v>217</v>
      </c>
      <c r="S163" s="183">
        <v>0</v>
      </c>
      <c r="T163" s="184">
        <v>100</v>
      </c>
      <c r="U163" s="183" t="s">
        <v>277</v>
      </c>
      <c r="V163" s="183" t="s">
        <v>277</v>
      </c>
      <c r="W163" s="183" t="s">
        <v>277</v>
      </c>
      <c r="X163" s="183" t="s">
        <v>277</v>
      </c>
      <c r="Y163" s="184" t="s">
        <v>277</v>
      </c>
      <c r="Z163" s="183" t="s">
        <v>277</v>
      </c>
      <c r="AA163" s="183" t="s">
        <v>277</v>
      </c>
      <c r="AB163" s="183" t="s">
        <v>277</v>
      </c>
      <c r="AC163" s="183" t="s">
        <v>277</v>
      </c>
      <c r="AD163" s="184" t="s">
        <v>277</v>
      </c>
      <c r="AE163" s="183" t="s">
        <v>277</v>
      </c>
      <c r="AF163" s="183" t="s">
        <v>277</v>
      </c>
      <c r="AG163" s="183" t="s">
        <v>277</v>
      </c>
      <c r="AH163" s="183" t="s">
        <v>277</v>
      </c>
      <c r="AI163" s="184" t="s">
        <v>277</v>
      </c>
      <c r="AJ163" s="183" t="s">
        <v>277</v>
      </c>
      <c r="AK163" s="183" t="s">
        <v>277</v>
      </c>
      <c r="AL163" s="183" t="s">
        <v>277</v>
      </c>
      <c r="AM163" s="183" t="s">
        <v>277</v>
      </c>
      <c r="AN163" s="184" t="s">
        <v>277</v>
      </c>
      <c r="AO163" s="183" t="s">
        <v>277</v>
      </c>
      <c r="AP163" s="183" t="s">
        <v>277</v>
      </c>
      <c r="AQ163" s="183" t="s">
        <v>277</v>
      </c>
      <c r="AR163" s="183" t="s">
        <v>277</v>
      </c>
      <c r="AS163" s="184" t="s">
        <v>277</v>
      </c>
      <c r="AT163" s="183" t="s">
        <v>277</v>
      </c>
      <c r="AU163" s="183" t="s">
        <v>277</v>
      </c>
      <c r="AV163" s="183" t="s">
        <v>277</v>
      </c>
      <c r="AW163" s="183" t="s">
        <v>277</v>
      </c>
      <c r="AX163" s="185" t="s">
        <v>277</v>
      </c>
    </row>
    <row r="164" spans="2:50" s="178" customFormat="1" x14ac:dyDescent="0.25">
      <c r="B164" s="417"/>
      <c r="C164" s="419" t="s">
        <v>16</v>
      </c>
      <c r="D164" s="420"/>
      <c r="E164" s="183" t="s">
        <v>277</v>
      </c>
      <c r="F164" s="183" t="s">
        <v>277</v>
      </c>
      <c r="G164" s="183" t="s">
        <v>277</v>
      </c>
      <c r="H164" s="183" t="s">
        <v>277</v>
      </c>
      <c r="I164" s="184" t="s">
        <v>277</v>
      </c>
      <c r="J164" s="183">
        <v>0</v>
      </c>
      <c r="K164" s="183">
        <v>10051</v>
      </c>
      <c r="L164" s="183">
        <v>10051</v>
      </c>
      <c r="M164" s="183">
        <v>0</v>
      </c>
      <c r="N164" s="184">
        <v>100</v>
      </c>
      <c r="O164" s="421">
        <v>0</v>
      </c>
      <c r="P164" s="422"/>
      <c r="Q164" s="183">
        <v>316</v>
      </c>
      <c r="R164" s="183">
        <v>316</v>
      </c>
      <c r="S164" s="183">
        <v>0</v>
      </c>
      <c r="T164" s="184">
        <v>100</v>
      </c>
      <c r="U164" s="183" t="s">
        <v>277</v>
      </c>
      <c r="V164" s="183" t="s">
        <v>277</v>
      </c>
      <c r="W164" s="183" t="s">
        <v>277</v>
      </c>
      <c r="X164" s="183" t="s">
        <v>277</v>
      </c>
      <c r="Y164" s="184" t="s">
        <v>277</v>
      </c>
      <c r="Z164" s="183" t="s">
        <v>277</v>
      </c>
      <c r="AA164" s="183" t="s">
        <v>277</v>
      </c>
      <c r="AB164" s="183" t="s">
        <v>277</v>
      </c>
      <c r="AC164" s="183" t="s">
        <v>277</v>
      </c>
      <c r="AD164" s="184" t="s">
        <v>277</v>
      </c>
      <c r="AE164" s="183" t="s">
        <v>277</v>
      </c>
      <c r="AF164" s="183" t="s">
        <v>277</v>
      </c>
      <c r="AG164" s="183" t="s">
        <v>277</v>
      </c>
      <c r="AH164" s="183" t="s">
        <v>277</v>
      </c>
      <c r="AI164" s="184" t="s">
        <v>277</v>
      </c>
      <c r="AJ164" s="183" t="s">
        <v>277</v>
      </c>
      <c r="AK164" s="183" t="s">
        <v>277</v>
      </c>
      <c r="AL164" s="183" t="s">
        <v>277</v>
      </c>
      <c r="AM164" s="183" t="s">
        <v>277</v>
      </c>
      <c r="AN164" s="184" t="s">
        <v>277</v>
      </c>
      <c r="AO164" s="183" t="s">
        <v>277</v>
      </c>
      <c r="AP164" s="183" t="s">
        <v>277</v>
      </c>
      <c r="AQ164" s="183" t="s">
        <v>277</v>
      </c>
      <c r="AR164" s="183" t="s">
        <v>277</v>
      </c>
      <c r="AS164" s="184" t="s">
        <v>277</v>
      </c>
      <c r="AT164" s="183" t="s">
        <v>277</v>
      </c>
      <c r="AU164" s="183" t="s">
        <v>277</v>
      </c>
      <c r="AV164" s="183" t="s">
        <v>277</v>
      </c>
      <c r="AW164" s="183" t="s">
        <v>277</v>
      </c>
      <c r="AX164" s="185" t="s">
        <v>277</v>
      </c>
    </row>
    <row r="165" spans="2:50" s="178" customFormat="1" ht="15.75" thickBot="1" x14ac:dyDescent="0.3">
      <c r="B165" s="418"/>
      <c r="C165" s="433" t="s">
        <v>17</v>
      </c>
      <c r="D165" s="434"/>
      <c r="E165" s="186" t="s">
        <v>277</v>
      </c>
      <c r="F165" s="186" t="s">
        <v>277</v>
      </c>
      <c r="G165" s="186" t="s">
        <v>277</v>
      </c>
      <c r="H165" s="186" t="s">
        <v>277</v>
      </c>
      <c r="I165" s="187" t="s">
        <v>277</v>
      </c>
      <c r="J165" s="186">
        <v>0</v>
      </c>
      <c r="K165" s="186">
        <v>9335</v>
      </c>
      <c r="L165" s="186">
        <v>9335</v>
      </c>
      <c r="M165" s="186">
        <v>0</v>
      </c>
      <c r="N165" s="187">
        <v>100</v>
      </c>
      <c r="O165" s="435">
        <v>0</v>
      </c>
      <c r="P165" s="436"/>
      <c r="Q165" s="186">
        <v>272</v>
      </c>
      <c r="R165" s="186">
        <v>272</v>
      </c>
      <c r="S165" s="186">
        <v>0</v>
      </c>
      <c r="T165" s="187">
        <v>100</v>
      </c>
      <c r="U165" s="186" t="s">
        <v>277</v>
      </c>
      <c r="V165" s="186" t="s">
        <v>277</v>
      </c>
      <c r="W165" s="186" t="s">
        <v>277</v>
      </c>
      <c r="X165" s="186" t="s">
        <v>277</v>
      </c>
      <c r="Y165" s="187" t="s">
        <v>277</v>
      </c>
      <c r="Z165" s="186" t="s">
        <v>277</v>
      </c>
      <c r="AA165" s="186" t="s">
        <v>277</v>
      </c>
      <c r="AB165" s="186" t="s">
        <v>277</v>
      </c>
      <c r="AC165" s="186" t="s">
        <v>277</v>
      </c>
      <c r="AD165" s="187" t="s">
        <v>277</v>
      </c>
      <c r="AE165" s="186" t="s">
        <v>277</v>
      </c>
      <c r="AF165" s="186" t="s">
        <v>277</v>
      </c>
      <c r="AG165" s="186" t="s">
        <v>277</v>
      </c>
      <c r="AH165" s="186" t="s">
        <v>277</v>
      </c>
      <c r="AI165" s="187" t="s">
        <v>277</v>
      </c>
      <c r="AJ165" s="186" t="s">
        <v>277</v>
      </c>
      <c r="AK165" s="186" t="s">
        <v>277</v>
      </c>
      <c r="AL165" s="186" t="s">
        <v>277</v>
      </c>
      <c r="AM165" s="186" t="s">
        <v>277</v>
      </c>
      <c r="AN165" s="187" t="s">
        <v>277</v>
      </c>
      <c r="AO165" s="186" t="s">
        <v>277</v>
      </c>
      <c r="AP165" s="186" t="s">
        <v>277</v>
      </c>
      <c r="AQ165" s="186" t="s">
        <v>277</v>
      </c>
      <c r="AR165" s="186" t="s">
        <v>277</v>
      </c>
      <c r="AS165" s="187" t="s">
        <v>277</v>
      </c>
      <c r="AT165" s="186" t="s">
        <v>277</v>
      </c>
      <c r="AU165" s="186" t="s">
        <v>277</v>
      </c>
      <c r="AV165" s="186" t="s">
        <v>277</v>
      </c>
      <c r="AW165" s="186" t="s">
        <v>277</v>
      </c>
      <c r="AX165" s="188" t="s">
        <v>277</v>
      </c>
    </row>
    <row r="166" spans="2:50" s="178" customFormat="1" ht="15.75" thickTop="1" x14ac:dyDescent="0.25">
      <c r="B166" s="416" t="s">
        <v>350</v>
      </c>
      <c r="C166" s="419" t="s">
        <v>6</v>
      </c>
      <c r="D166" s="420"/>
      <c r="E166" s="183">
        <v>0</v>
      </c>
      <c r="F166" s="183">
        <v>75564</v>
      </c>
      <c r="G166" s="183">
        <v>75564</v>
      </c>
      <c r="H166" s="183">
        <v>0</v>
      </c>
      <c r="I166" s="184">
        <v>100</v>
      </c>
      <c r="J166" s="183">
        <v>0</v>
      </c>
      <c r="K166" s="183">
        <v>96589</v>
      </c>
      <c r="L166" s="183">
        <v>96589</v>
      </c>
      <c r="M166" s="183">
        <v>0</v>
      </c>
      <c r="N166" s="184">
        <v>100</v>
      </c>
      <c r="O166" s="421" t="s">
        <v>277</v>
      </c>
      <c r="P166" s="422"/>
      <c r="Q166" s="183" t="s">
        <v>277</v>
      </c>
      <c r="R166" s="183" t="s">
        <v>277</v>
      </c>
      <c r="S166" s="183" t="s">
        <v>277</v>
      </c>
      <c r="T166" s="184" t="s">
        <v>277</v>
      </c>
      <c r="U166" s="183" t="s">
        <v>277</v>
      </c>
      <c r="V166" s="183" t="s">
        <v>277</v>
      </c>
      <c r="W166" s="183" t="s">
        <v>277</v>
      </c>
      <c r="X166" s="183" t="s">
        <v>277</v>
      </c>
      <c r="Y166" s="184" t="s">
        <v>277</v>
      </c>
      <c r="Z166" s="183" t="s">
        <v>277</v>
      </c>
      <c r="AA166" s="183" t="s">
        <v>277</v>
      </c>
      <c r="AB166" s="183" t="s">
        <v>277</v>
      </c>
      <c r="AC166" s="183" t="s">
        <v>277</v>
      </c>
      <c r="AD166" s="184" t="s">
        <v>277</v>
      </c>
      <c r="AE166" s="183" t="s">
        <v>277</v>
      </c>
      <c r="AF166" s="183" t="s">
        <v>277</v>
      </c>
      <c r="AG166" s="183" t="s">
        <v>277</v>
      </c>
      <c r="AH166" s="183" t="s">
        <v>277</v>
      </c>
      <c r="AI166" s="184" t="s">
        <v>277</v>
      </c>
      <c r="AJ166" s="183" t="s">
        <v>277</v>
      </c>
      <c r="AK166" s="183" t="s">
        <v>277</v>
      </c>
      <c r="AL166" s="183" t="s">
        <v>277</v>
      </c>
      <c r="AM166" s="183" t="s">
        <v>277</v>
      </c>
      <c r="AN166" s="184" t="s">
        <v>277</v>
      </c>
      <c r="AO166" s="183" t="s">
        <v>277</v>
      </c>
      <c r="AP166" s="183" t="s">
        <v>277</v>
      </c>
      <c r="AQ166" s="183" t="s">
        <v>277</v>
      </c>
      <c r="AR166" s="183" t="s">
        <v>277</v>
      </c>
      <c r="AS166" s="184" t="s">
        <v>277</v>
      </c>
      <c r="AT166" s="183" t="s">
        <v>277</v>
      </c>
      <c r="AU166" s="183" t="s">
        <v>277</v>
      </c>
      <c r="AV166" s="183" t="s">
        <v>277</v>
      </c>
      <c r="AW166" s="183" t="s">
        <v>277</v>
      </c>
      <c r="AX166" s="185" t="s">
        <v>277</v>
      </c>
    </row>
    <row r="167" spans="2:50" s="178" customFormat="1" x14ac:dyDescent="0.25">
      <c r="B167" s="417"/>
      <c r="C167" s="419" t="s">
        <v>7</v>
      </c>
      <c r="D167" s="420"/>
      <c r="E167" s="183">
        <v>0</v>
      </c>
      <c r="F167" s="183">
        <v>62127</v>
      </c>
      <c r="G167" s="183">
        <v>62127</v>
      </c>
      <c r="H167" s="183">
        <v>0</v>
      </c>
      <c r="I167" s="184">
        <v>100</v>
      </c>
      <c r="J167" s="183">
        <v>0</v>
      </c>
      <c r="K167" s="183">
        <v>91554</v>
      </c>
      <c r="L167" s="183">
        <v>91554</v>
      </c>
      <c r="M167" s="183">
        <v>0</v>
      </c>
      <c r="N167" s="184">
        <v>100</v>
      </c>
      <c r="O167" s="421" t="s">
        <v>277</v>
      </c>
      <c r="P167" s="422"/>
      <c r="Q167" s="183" t="s">
        <v>277</v>
      </c>
      <c r="R167" s="183" t="s">
        <v>277</v>
      </c>
      <c r="S167" s="183" t="s">
        <v>277</v>
      </c>
      <c r="T167" s="184" t="s">
        <v>277</v>
      </c>
      <c r="U167" s="183" t="s">
        <v>277</v>
      </c>
      <c r="V167" s="183" t="s">
        <v>277</v>
      </c>
      <c r="W167" s="183" t="s">
        <v>277</v>
      </c>
      <c r="X167" s="183" t="s">
        <v>277</v>
      </c>
      <c r="Y167" s="184" t="s">
        <v>277</v>
      </c>
      <c r="Z167" s="183" t="s">
        <v>277</v>
      </c>
      <c r="AA167" s="183" t="s">
        <v>277</v>
      </c>
      <c r="AB167" s="183" t="s">
        <v>277</v>
      </c>
      <c r="AC167" s="183" t="s">
        <v>277</v>
      </c>
      <c r="AD167" s="184" t="s">
        <v>277</v>
      </c>
      <c r="AE167" s="183" t="s">
        <v>277</v>
      </c>
      <c r="AF167" s="183" t="s">
        <v>277</v>
      </c>
      <c r="AG167" s="183" t="s">
        <v>277</v>
      </c>
      <c r="AH167" s="183" t="s">
        <v>277</v>
      </c>
      <c r="AI167" s="184" t="s">
        <v>277</v>
      </c>
      <c r="AJ167" s="183" t="s">
        <v>277</v>
      </c>
      <c r="AK167" s="183" t="s">
        <v>277</v>
      </c>
      <c r="AL167" s="183" t="s">
        <v>277</v>
      </c>
      <c r="AM167" s="183" t="s">
        <v>277</v>
      </c>
      <c r="AN167" s="184" t="s">
        <v>277</v>
      </c>
      <c r="AO167" s="183" t="s">
        <v>277</v>
      </c>
      <c r="AP167" s="183" t="s">
        <v>277</v>
      </c>
      <c r="AQ167" s="183" t="s">
        <v>277</v>
      </c>
      <c r="AR167" s="183" t="s">
        <v>277</v>
      </c>
      <c r="AS167" s="184" t="s">
        <v>277</v>
      </c>
      <c r="AT167" s="183" t="s">
        <v>277</v>
      </c>
      <c r="AU167" s="183" t="s">
        <v>277</v>
      </c>
      <c r="AV167" s="183" t="s">
        <v>277</v>
      </c>
      <c r="AW167" s="183" t="s">
        <v>277</v>
      </c>
      <c r="AX167" s="185" t="s">
        <v>277</v>
      </c>
    </row>
    <row r="168" spans="2:50" s="178" customFormat="1" x14ac:dyDescent="0.25">
      <c r="B168" s="417"/>
      <c r="C168" s="419" t="s">
        <v>8</v>
      </c>
      <c r="D168" s="420"/>
      <c r="E168" s="183">
        <v>0</v>
      </c>
      <c r="F168" s="183">
        <v>87108</v>
      </c>
      <c r="G168" s="183">
        <v>87108</v>
      </c>
      <c r="H168" s="183">
        <v>0</v>
      </c>
      <c r="I168" s="184">
        <v>100</v>
      </c>
      <c r="J168" s="183">
        <v>0</v>
      </c>
      <c r="K168" s="183">
        <v>79105</v>
      </c>
      <c r="L168" s="183">
        <v>79105</v>
      </c>
      <c r="M168" s="183">
        <v>0</v>
      </c>
      <c r="N168" s="184">
        <v>100</v>
      </c>
      <c r="O168" s="421" t="s">
        <v>277</v>
      </c>
      <c r="P168" s="422"/>
      <c r="Q168" s="183" t="s">
        <v>277</v>
      </c>
      <c r="R168" s="183" t="s">
        <v>277</v>
      </c>
      <c r="S168" s="183" t="s">
        <v>277</v>
      </c>
      <c r="T168" s="184" t="s">
        <v>277</v>
      </c>
      <c r="U168" s="183" t="s">
        <v>277</v>
      </c>
      <c r="V168" s="183" t="s">
        <v>277</v>
      </c>
      <c r="W168" s="183" t="s">
        <v>277</v>
      </c>
      <c r="X168" s="183" t="s">
        <v>277</v>
      </c>
      <c r="Y168" s="184" t="s">
        <v>277</v>
      </c>
      <c r="Z168" s="183" t="s">
        <v>277</v>
      </c>
      <c r="AA168" s="183" t="s">
        <v>277</v>
      </c>
      <c r="AB168" s="183" t="s">
        <v>277</v>
      </c>
      <c r="AC168" s="183" t="s">
        <v>277</v>
      </c>
      <c r="AD168" s="184" t="s">
        <v>277</v>
      </c>
      <c r="AE168" s="183" t="s">
        <v>277</v>
      </c>
      <c r="AF168" s="183" t="s">
        <v>277</v>
      </c>
      <c r="AG168" s="183" t="s">
        <v>277</v>
      </c>
      <c r="AH168" s="183" t="s">
        <v>277</v>
      </c>
      <c r="AI168" s="184" t="s">
        <v>277</v>
      </c>
      <c r="AJ168" s="183" t="s">
        <v>277</v>
      </c>
      <c r="AK168" s="183" t="s">
        <v>277</v>
      </c>
      <c r="AL168" s="183" t="s">
        <v>277</v>
      </c>
      <c r="AM168" s="183" t="s">
        <v>277</v>
      </c>
      <c r="AN168" s="184" t="s">
        <v>277</v>
      </c>
      <c r="AO168" s="183" t="s">
        <v>277</v>
      </c>
      <c r="AP168" s="183" t="s">
        <v>277</v>
      </c>
      <c r="AQ168" s="183" t="s">
        <v>277</v>
      </c>
      <c r="AR168" s="183" t="s">
        <v>277</v>
      </c>
      <c r="AS168" s="184" t="s">
        <v>277</v>
      </c>
      <c r="AT168" s="183" t="s">
        <v>277</v>
      </c>
      <c r="AU168" s="183" t="s">
        <v>277</v>
      </c>
      <c r="AV168" s="183" t="s">
        <v>277</v>
      </c>
      <c r="AW168" s="183" t="s">
        <v>277</v>
      </c>
      <c r="AX168" s="185" t="s">
        <v>277</v>
      </c>
    </row>
    <row r="169" spans="2:50" s="178" customFormat="1" x14ac:dyDescent="0.25">
      <c r="B169" s="417"/>
      <c r="C169" s="419" t="s">
        <v>9</v>
      </c>
      <c r="D169" s="420"/>
      <c r="E169" s="183">
        <v>0</v>
      </c>
      <c r="F169" s="183">
        <v>77496</v>
      </c>
      <c r="G169" s="183">
        <v>77496</v>
      </c>
      <c r="H169" s="183">
        <v>0</v>
      </c>
      <c r="I169" s="184">
        <v>100</v>
      </c>
      <c r="J169" s="183">
        <v>0</v>
      </c>
      <c r="K169" s="183">
        <v>58406</v>
      </c>
      <c r="L169" s="183">
        <v>58406</v>
      </c>
      <c r="M169" s="183">
        <v>0</v>
      </c>
      <c r="N169" s="184">
        <v>100</v>
      </c>
      <c r="O169" s="421" t="s">
        <v>277</v>
      </c>
      <c r="P169" s="422"/>
      <c r="Q169" s="183" t="s">
        <v>277</v>
      </c>
      <c r="R169" s="183" t="s">
        <v>277</v>
      </c>
      <c r="S169" s="183" t="s">
        <v>277</v>
      </c>
      <c r="T169" s="184" t="s">
        <v>277</v>
      </c>
      <c r="U169" s="183" t="s">
        <v>277</v>
      </c>
      <c r="V169" s="183" t="s">
        <v>277</v>
      </c>
      <c r="W169" s="183" t="s">
        <v>277</v>
      </c>
      <c r="X169" s="183" t="s">
        <v>277</v>
      </c>
      <c r="Y169" s="184" t="s">
        <v>277</v>
      </c>
      <c r="Z169" s="183" t="s">
        <v>277</v>
      </c>
      <c r="AA169" s="183" t="s">
        <v>277</v>
      </c>
      <c r="AB169" s="183" t="s">
        <v>277</v>
      </c>
      <c r="AC169" s="183" t="s">
        <v>277</v>
      </c>
      <c r="AD169" s="184" t="s">
        <v>277</v>
      </c>
      <c r="AE169" s="183" t="s">
        <v>277</v>
      </c>
      <c r="AF169" s="183" t="s">
        <v>277</v>
      </c>
      <c r="AG169" s="183" t="s">
        <v>277</v>
      </c>
      <c r="AH169" s="183" t="s">
        <v>277</v>
      </c>
      <c r="AI169" s="184" t="s">
        <v>277</v>
      </c>
      <c r="AJ169" s="183" t="s">
        <v>277</v>
      </c>
      <c r="AK169" s="183" t="s">
        <v>277</v>
      </c>
      <c r="AL169" s="183" t="s">
        <v>277</v>
      </c>
      <c r="AM169" s="183" t="s">
        <v>277</v>
      </c>
      <c r="AN169" s="184" t="s">
        <v>277</v>
      </c>
      <c r="AO169" s="183" t="s">
        <v>277</v>
      </c>
      <c r="AP169" s="183" t="s">
        <v>277</v>
      </c>
      <c r="AQ169" s="183" t="s">
        <v>277</v>
      </c>
      <c r="AR169" s="183" t="s">
        <v>277</v>
      </c>
      <c r="AS169" s="184" t="s">
        <v>277</v>
      </c>
      <c r="AT169" s="183" t="s">
        <v>277</v>
      </c>
      <c r="AU169" s="183" t="s">
        <v>277</v>
      </c>
      <c r="AV169" s="183" t="s">
        <v>277</v>
      </c>
      <c r="AW169" s="183" t="s">
        <v>277</v>
      </c>
      <c r="AX169" s="185" t="s">
        <v>277</v>
      </c>
    </row>
    <row r="170" spans="2:50" s="178" customFormat="1" x14ac:dyDescent="0.25">
      <c r="B170" s="417"/>
      <c r="C170" s="419" t="s">
        <v>10</v>
      </c>
      <c r="D170" s="420"/>
      <c r="E170" s="183">
        <v>0</v>
      </c>
      <c r="F170" s="183">
        <v>72181</v>
      </c>
      <c r="G170" s="183">
        <v>72181</v>
      </c>
      <c r="H170" s="183">
        <v>0</v>
      </c>
      <c r="I170" s="184">
        <v>100</v>
      </c>
      <c r="J170" s="183">
        <v>0</v>
      </c>
      <c r="K170" s="183">
        <v>77901</v>
      </c>
      <c r="L170" s="183">
        <v>77901</v>
      </c>
      <c r="M170" s="183">
        <v>0</v>
      </c>
      <c r="N170" s="184">
        <v>100</v>
      </c>
      <c r="O170" s="421" t="s">
        <v>277</v>
      </c>
      <c r="P170" s="422"/>
      <c r="Q170" s="183" t="s">
        <v>277</v>
      </c>
      <c r="R170" s="183" t="s">
        <v>277</v>
      </c>
      <c r="S170" s="183" t="s">
        <v>277</v>
      </c>
      <c r="T170" s="184" t="s">
        <v>277</v>
      </c>
      <c r="U170" s="183" t="s">
        <v>277</v>
      </c>
      <c r="V170" s="183" t="s">
        <v>277</v>
      </c>
      <c r="W170" s="183" t="s">
        <v>277</v>
      </c>
      <c r="X170" s="183" t="s">
        <v>277</v>
      </c>
      <c r="Y170" s="184" t="s">
        <v>277</v>
      </c>
      <c r="Z170" s="183" t="s">
        <v>277</v>
      </c>
      <c r="AA170" s="183" t="s">
        <v>277</v>
      </c>
      <c r="AB170" s="183" t="s">
        <v>277</v>
      </c>
      <c r="AC170" s="183" t="s">
        <v>277</v>
      </c>
      <c r="AD170" s="184" t="s">
        <v>277</v>
      </c>
      <c r="AE170" s="183" t="s">
        <v>277</v>
      </c>
      <c r="AF170" s="183" t="s">
        <v>277</v>
      </c>
      <c r="AG170" s="183" t="s">
        <v>277</v>
      </c>
      <c r="AH170" s="183" t="s">
        <v>277</v>
      </c>
      <c r="AI170" s="184" t="s">
        <v>277</v>
      </c>
      <c r="AJ170" s="183" t="s">
        <v>277</v>
      </c>
      <c r="AK170" s="183" t="s">
        <v>277</v>
      </c>
      <c r="AL170" s="183" t="s">
        <v>277</v>
      </c>
      <c r="AM170" s="183" t="s">
        <v>277</v>
      </c>
      <c r="AN170" s="184" t="s">
        <v>277</v>
      </c>
      <c r="AO170" s="183" t="s">
        <v>277</v>
      </c>
      <c r="AP170" s="183" t="s">
        <v>277</v>
      </c>
      <c r="AQ170" s="183" t="s">
        <v>277</v>
      </c>
      <c r="AR170" s="183" t="s">
        <v>277</v>
      </c>
      <c r="AS170" s="184" t="s">
        <v>277</v>
      </c>
      <c r="AT170" s="183" t="s">
        <v>277</v>
      </c>
      <c r="AU170" s="183" t="s">
        <v>277</v>
      </c>
      <c r="AV170" s="183" t="s">
        <v>277</v>
      </c>
      <c r="AW170" s="183" t="s">
        <v>277</v>
      </c>
      <c r="AX170" s="185" t="s">
        <v>277</v>
      </c>
    </row>
    <row r="171" spans="2:50" s="178" customFormat="1" x14ac:dyDescent="0.25">
      <c r="B171" s="417"/>
      <c r="C171" s="419" t="s">
        <v>11</v>
      </c>
      <c r="D171" s="420"/>
      <c r="E171" s="183">
        <v>0</v>
      </c>
      <c r="F171" s="183">
        <v>48605</v>
      </c>
      <c r="G171" s="183">
        <v>48605</v>
      </c>
      <c r="H171" s="183">
        <v>0</v>
      </c>
      <c r="I171" s="184">
        <v>100</v>
      </c>
      <c r="J171" s="183">
        <v>0</v>
      </c>
      <c r="K171" s="183">
        <v>91842</v>
      </c>
      <c r="L171" s="183">
        <v>91842</v>
      </c>
      <c r="M171" s="183">
        <v>0</v>
      </c>
      <c r="N171" s="184">
        <v>100</v>
      </c>
      <c r="O171" s="421" t="s">
        <v>277</v>
      </c>
      <c r="P171" s="422"/>
      <c r="Q171" s="183" t="s">
        <v>277</v>
      </c>
      <c r="R171" s="183" t="s">
        <v>277</v>
      </c>
      <c r="S171" s="183" t="s">
        <v>277</v>
      </c>
      <c r="T171" s="184" t="s">
        <v>277</v>
      </c>
      <c r="U171" s="183" t="s">
        <v>277</v>
      </c>
      <c r="V171" s="183" t="s">
        <v>277</v>
      </c>
      <c r="W171" s="183" t="s">
        <v>277</v>
      </c>
      <c r="X171" s="183" t="s">
        <v>277</v>
      </c>
      <c r="Y171" s="184" t="s">
        <v>277</v>
      </c>
      <c r="Z171" s="183" t="s">
        <v>277</v>
      </c>
      <c r="AA171" s="183" t="s">
        <v>277</v>
      </c>
      <c r="AB171" s="183" t="s">
        <v>277</v>
      </c>
      <c r="AC171" s="183" t="s">
        <v>277</v>
      </c>
      <c r="AD171" s="184" t="s">
        <v>277</v>
      </c>
      <c r="AE171" s="183" t="s">
        <v>277</v>
      </c>
      <c r="AF171" s="183" t="s">
        <v>277</v>
      </c>
      <c r="AG171" s="183" t="s">
        <v>277</v>
      </c>
      <c r="AH171" s="183" t="s">
        <v>277</v>
      </c>
      <c r="AI171" s="184" t="s">
        <v>277</v>
      </c>
      <c r="AJ171" s="183" t="s">
        <v>277</v>
      </c>
      <c r="AK171" s="183" t="s">
        <v>277</v>
      </c>
      <c r="AL171" s="183" t="s">
        <v>277</v>
      </c>
      <c r="AM171" s="183" t="s">
        <v>277</v>
      </c>
      <c r="AN171" s="184" t="s">
        <v>277</v>
      </c>
      <c r="AO171" s="183" t="s">
        <v>277</v>
      </c>
      <c r="AP171" s="183" t="s">
        <v>277</v>
      </c>
      <c r="AQ171" s="183" t="s">
        <v>277</v>
      </c>
      <c r="AR171" s="183" t="s">
        <v>277</v>
      </c>
      <c r="AS171" s="184" t="s">
        <v>277</v>
      </c>
      <c r="AT171" s="183" t="s">
        <v>277</v>
      </c>
      <c r="AU171" s="183" t="s">
        <v>277</v>
      </c>
      <c r="AV171" s="183" t="s">
        <v>277</v>
      </c>
      <c r="AW171" s="183" t="s">
        <v>277</v>
      </c>
      <c r="AX171" s="185" t="s">
        <v>277</v>
      </c>
    </row>
    <row r="172" spans="2:50" s="178" customFormat="1" x14ac:dyDescent="0.25">
      <c r="B172" s="417"/>
      <c r="C172" s="419" t="s">
        <v>12</v>
      </c>
      <c r="D172" s="420"/>
      <c r="E172" s="183" t="s">
        <v>277</v>
      </c>
      <c r="F172" s="183" t="s">
        <v>277</v>
      </c>
      <c r="G172" s="183" t="s">
        <v>277</v>
      </c>
      <c r="H172" s="183" t="s">
        <v>277</v>
      </c>
      <c r="I172" s="184" t="s">
        <v>277</v>
      </c>
      <c r="J172" s="183">
        <v>0</v>
      </c>
      <c r="K172" s="183">
        <v>87386</v>
      </c>
      <c r="L172" s="183">
        <v>87386</v>
      </c>
      <c r="M172" s="183">
        <v>0</v>
      </c>
      <c r="N172" s="184">
        <v>100</v>
      </c>
      <c r="O172" s="421" t="s">
        <v>277</v>
      </c>
      <c r="P172" s="422"/>
      <c r="Q172" s="183" t="s">
        <v>277</v>
      </c>
      <c r="R172" s="183" t="s">
        <v>277</v>
      </c>
      <c r="S172" s="183" t="s">
        <v>277</v>
      </c>
      <c r="T172" s="184" t="s">
        <v>277</v>
      </c>
      <c r="U172" s="183" t="s">
        <v>277</v>
      </c>
      <c r="V172" s="183" t="s">
        <v>277</v>
      </c>
      <c r="W172" s="183" t="s">
        <v>277</v>
      </c>
      <c r="X172" s="183" t="s">
        <v>277</v>
      </c>
      <c r="Y172" s="184" t="s">
        <v>277</v>
      </c>
      <c r="Z172" s="183" t="s">
        <v>277</v>
      </c>
      <c r="AA172" s="183" t="s">
        <v>277</v>
      </c>
      <c r="AB172" s="183" t="s">
        <v>277</v>
      </c>
      <c r="AC172" s="183" t="s">
        <v>277</v>
      </c>
      <c r="AD172" s="184" t="s">
        <v>277</v>
      </c>
      <c r="AE172" s="183" t="s">
        <v>277</v>
      </c>
      <c r="AF172" s="183" t="s">
        <v>277</v>
      </c>
      <c r="AG172" s="183" t="s">
        <v>277</v>
      </c>
      <c r="AH172" s="183" t="s">
        <v>277</v>
      </c>
      <c r="AI172" s="184" t="s">
        <v>277</v>
      </c>
      <c r="AJ172" s="183" t="s">
        <v>277</v>
      </c>
      <c r="AK172" s="183" t="s">
        <v>277</v>
      </c>
      <c r="AL172" s="183" t="s">
        <v>277</v>
      </c>
      <c r="AM172" s="183" t="s">
        <v>277</v>
      </c>
      <c r="AN172" s="184" t="s">
        <v>277</v>
      </c>
      <c r="AO172" s="183" t="s">
        <v>277</v>
      </c>
      <c r="AP172" s="183" t="s">
        <v>277</v>
      </c>
      <c r="AQ172" s="183" t="s">
        <v>277</v>
      </c>
      <c r="AR172" s="183" t="s">
        <v>277</v>
      </c>
      <c r="AS172" s="184" t="s">
        <v>277</v>
      </c>
      <c r="AT172" s="183" t="s">
        <v>277</v>
      </c>
      <c r="AU172" s="183" t="s">
        <v>277</v>
      </c>
      <c r="AV172" s="183" t="s">
        <v>277</v>
      </c>
      <c r="AW172" s="183" t="s">
        <v>277</v>
      </c>
      <c r="AX172" s="185" t="s">
        <v>277</v>
      </c>
    </row>
    <row r="173" spans="2:50" s="178" customFormat="1" x14ac:dyDescent="0.25">
      <c r="B173" s="417"/>
      <c r="C173" s="419" t="s">
        <v>13</v>
      </c>
      <c r="D173" s="420"/>
      <c r="E173" s="183" t="s">
        <v>277</v>
      </c>
      <c r="F173" s="183" t="s">
        <v>277</v>
      </c>
      <c r="G173" s="183" t="s">
        <v>277</v>
      </c>
      <c r="H173" s="183" t="s">
        <v>277</v>
      </c>
      <c r="I173" s="184" t="s">
        <v>277</v>
      </c>
      <c r="J173" s="183">
        <v>0</v>
      </c>
      <c r="K173" s="183">
        <v>85614</v>
      </c>
      <c r="L173" s="183">
        <v>85614</v>
      </c>
      <c r="M173" s="183">
        <v>0</v>
      </c>
      <c r="N173" s="184">
        <v>100</v>
      </c>
      <c r="O173" s="421" t="s">
        <v>277</v>
      </c>
      <c r="P173" s="422"/>
      <c r="Q173" s="183" t="s">
        <v>277</v>
      </c>
      <c r="R173" s="183" t="s">
        <v>277</v>
      </c>
      <c r="S173" s="183" t="s">
        <v>277</v>
      </c>
      <c r="T173" s="184" t="s">
        <v>277</v>
      </c>
      <c r="U173" s="183" t="s">
        <v>277</v>
      </c>
      <c r="V173" s="183" t="s">
        <v>277</v>
      </c>
      <c r="W173" s="183" t="s">
        <v>277</v>
      </c>
      <c r="X173" s="183" t="s">
        <v>277</v>
      </c>
      <c r="Y173" s="184" t="s">
        <v>277</v>
      </c>
      <c r="Z173" s="183" t="s">
        <v>277</v>
      </c>
      <c r="AA173" s="183" t="s">
        <v>277</v>
      </c>
      <c r="AB173" s="183" t="s">
        <v>277</v>
      </c>
      <c r="AC173" s="183" t="s">
        <v>277</v>
      </c>
      <c r="AD173" s="184" t="s">
        <v>277</v>
      </c>
      <c r="AE173" s="183" t="s">
        <v>277</v>
      </c>
      <c r="AF173" s="183" t="s">
        <v>277</v>
      </c>
      <c r="AG173" s="183" t="s">
        <v>277</v>
      </c>
      <c r="AH173" s="183" t="s">
        <v>277</v>
      </c>
      <c r="AI173" s="184" t="s">
        <v>277</v>
      </c>
      <c r="AJ173" s="183" t="s">
        <v>277</v>
      </c>
      <c r="AK173" s="183" t="s">
        <v>277</v>
      </c>
      <c r="AL173" s="183" t="s">
        <v>277</v>
      </c>
      <c r="AM173" s="183" t="s">
        <v>277</v>
      </c>
      <c r="AN173" s="184" t="s">
        <v>277</v>
      </c>
      <c r="AO173" s="183" t="s">
        <v>277</v>
      </c>
      <c r="AP173" s="183" t="s">
        <v>277</v>
      </c>
      <c r="AQ173" s="183" t="s">
        <v>277</v>
      </c>
      <c r="AR173" s="183" t="s">
        <v>277</v>
      </c>
      <c r="AS173" s="184" t="s">
        <v>277</v>
      </c>
      <c r="AT173" s="183" t="s">
        <v>277</v>
      </c>
      <c r="AU173" s="183" t="s">
        <v>277</v>
      </c>
      <c r="AV173" s="183" t="s">
        <v>277</v>
      </c>
      <c r="AW173" s="183" t="s">
        <v>277</v>
      </c>
      <c r="AX173" s="185" t="s">
        <v>277</v>
      </c>
    </row>
    <row r="174" spans="2:50" s="178" customFormat="1" x14ac:dyDescent="0.25">
      <c r="B174" s="417"/>
      <c r="C174" s="419" t="s">
        <v>14</v>
      </c>
      <c r="D174" s="420"/>
      <c r="E174" s="183" t="s">
        <v>277</v>
      </c>
      <c r="F174" s="183" t="s">
        <v>277</v>
      </c>
      <c r="G174" s="183" t="s">
        <v>277</v>
      </c>
      <c r="H174" s="183" t="s">
        <v>277</v>
      </c>
      <c r="I174" s="184" t="s">
        <v>277</v>
      </c>
      <c r="J174" s="183">
        <v>0</v>
      </c>
      <c r="K174" s="183">
        <v>89632</v>
      </c>
      <c r="L174" s="183">
        <v>89632</v>
      </c>
      <c r="M174" s="183">
        <v>0</v>
      </c>
      <c r="N174" s="184">
        <v>100</v>
      </c>
      <c r="O174" s="421" t="s">
        <v>277</v>
      </c>
      <c r="P174" s="422"/>
      <c r="Q174" s="183" t="s">
        <v>277</v>
      </c>
      <c r="R174" s="183" t="s">
        <v>277</v>
      </c>
      <c r="S174" s="183" t="s">
        <v>277</v>
      </c>
      <c r="T174" s="184" t="s">
        <v>277</v>
      </c>
      <c r="U174" s="183" t="s">
        <v>277</v>
      </c>
      <c r="V174" s="183" t="s">
        <v>277</v>
      </c>
      <c r="W174" s="183" t="s">
        <v>277</v>
      </c>
      <c r="X174" s="183" t="s">
        <v>277</v>
      </c>
      <c r="Y174" s="184" t="s">
        <v>277</v>
      </c>
      <c r="Z174" s="183" t="s">
        <v>277</v>
      </c>
      <c r="AA174" s="183" t="s">
        <v>277</v>
      </c>
      <c r="AB174" s="183" t="s">
        <v>277</v>
      </c>
      <c r="AC174" s="183" t="s">
        <v>277</v>
      </c>
      <c r="AD174" s="184" t="s">
        <v>277</v>
      </c>
      <c r="AE174" s="183" t="s">
        <v>277</v>
      </c>
      <c r="AF174" s="183" t="s">
        <v>277</v>
      </c>
      <c r="AG174" s="183" t="s">
        <v>277</v>
      </c>
      <c r="AH174" s="183" t="s">
        <v>277</v>
      </c>
      <c r="AI174" s="184" t="s">
        <v>277</v>
      </c>
      <c r="AJ174" s="183" t="s">
        <v>277</v>
      </c>
      <c r="AK174" s="183" t="s">
        <v>277</v>
      </c>
      <c r="AL174" s="183" t="s">
        <v>277</v>
      </c>
      <c r="AM174" s="183" t="s">
        <v>277</v>
      </c>
      <c r="AN174" s="184" t="s">
        <v>277</v>
      </c>
      <c r="AO174" s="183" t="s">
        <v>277</v>
      </c>
      <c r="AP174" s="183" t="s">
        <v>277</v>
      </c>
      <c r="AQ174" s="183" t="s">
        <v>277</v>
      </c>
      <c r="AR174" s="183" t="s">
        <v>277</v>
      </c>
      <c r="AS174" s="184" t="s">
        <v>277</v>
      </c>
      <c r="AT174" s="183" t="s">
        <v>277</v>
      </c>
      <c r="AU174" s="183" t="s">
        <v>277</v>
      </c>
      <c r="AV174" s="183" t="s">
        <v>277</v>
      </c>
      <c r="AW174" s="183" t="s">
        <v>277</v>
      </c>
      <c r="AX174" s="185" t="s">
        <v>277</v>
      </c>
    </row>
    <row r="175" spans="2:50" s="178" customFormat="1" x14ac:dyDescent="0.25">
      <c r="B175" s="417"/>
      <c r="C175" s="419" t="s">
        <v>15</v>
      </c>
      <c r="D175" s="420"/>
      <c r="E175" s="183" t="s">
        <v>277</v>
      </c>
      <c r="F175" s="183" t="s">
        <v>277</v>
      </c>
      <c r="G175" s="183" t="s">
        <v>277</v>
      </c>
      <c r="H175" s="183" t="s">
        <v>277</v>
      </c>
      <c r="I175" s="184" t="s">
        <v>277</v>
      </c>
      <c r="J175" s="183">
        <v>0</v>
      </c>
      <c r="K175" s="183">
        <v>92820</v>
      </c>
      <c r="L175" s="183">
        <v>92820</v>
      </c>
      <c r="M175" s="183">
        <v>0</v>
      </c>
      <c r="N175" s="184">
        <v>100</v>
      </c>
      <c r="O175" s="421" t="s">
        <v>277</v>
      </c>
      <c r="P175" s="422"/>
      <c r="Q175" s="183" t="s">
        <v>277</v>
      </c>
      <c r="R175" s="183" t="s">
        <v>277</v>
      </c>
      <c r="S175" s="183" t="s">
        <v>277</v>
      </c>
      <c r="T175" s="184" t="s">
        <v>277</v>
      </c>
      <c r="U175" s="183" t="s">
        <v>277</v>
      </c>
      <c r="V175" s="183" t="s">
        <v>277</v>
      </c>
      <c r="W175" s="183" t="s">
        <v>277</v>
      </c>
      <c r="X175" s="183" t="s">
        <v>277</v>
      </c>
      <c r="Y175" s="184" t="s">
        <v>277</v>
      </c>
      <c r="Z175" s="183" t="s">
        <v>277</v>
      </c>
      <c r="AA175" s="183" t="s">
        <v>277</v>
      </c>
      <c r="AB175" s="183" t="s">
        <v>277</v>
      </c>
      <c r="AC175" s="183" t="s">
        <v>277</v>
      </c>
      <c r="AD175" s="184" t="s">
        <v>277</v>
      </c>
      <c r="AE175" s="183" t="s">
        <v>277</v>
      </c>
      <c r="AF175" s="183" t="s">
        <v>277</v>
      </c>
      <c r="AG175" s="183" t="s">
        <v>277</v>
      </c>
      <c r="AH175" s="183" t="s">
        <v>277</v>
      </c>
      <c r="AI175" s="184" t="s">
        <v>277</v>
      </c>
      <c r="AJ175" s="183" t="s">
        <v>277</v>
      </c>
      <c r="AK175" s="183" t="s">
        <v>277</v>
      </c>
      <c r="AL175" s="183" t="s">
        <v>277</v>
      </c>
      <c r="AM175" s="183" t="s">
        <v>277</v>
      </c>
      <c r="AN175" s="184" t="s">
        <v>277</v>
      </c>
      <c r="AO175" s="183" t="s">
        <v>277</v>
      </c>
      <c r="AP175" s="183" t="s">
        <v>277</v>
      </c>
      <c r="AQ175" s="183" t="s">
        <v>277</v>
      </c>
      <c r="AR175" s="183" t="s">
        <v>277</v>
      </c>
      <c r="AS175" s="184" t="s">
        <v>277</v>
      </c>
      <c r="AT175" s="183" t="s">
        <v>277</v>
      </c>
      <c r="AU175" s="183" t="s">
        <v>277</v>
      </c>
      <c r="AV175" s="183" t="s">
        <v>277</v>
      </c>
      <c r="AW175" s="183" t="s">
        <v>277</v>
      </c>
      <c r="AX175" s="185" t="s">
        <v>277</v>
      </c>
    </row>
    <row r="176" spans="2:50" s="178" customFormat="1" x14ac:dyDescent="0.25">
      <c r="B176" s="417"/>
      <c r="C176" s="419" t="s">
        <v>16</v>
      </c>
      <c r="D176" s="420"/>
      <c r="E176" s="183" t="s">
        <v>277</v>
      </c>
      <c r="F176" s="183" t="s">
        <v>277</v>
      </c>
      <c r="G176" s="183" t="s">
        <v>277</v>
      </c>
      <c r="H176" s="183" t="s">
        <v>277</v>
      </c>
      <c r="I176" s="184" t="s">
        <v>277</v>
      </c>
      <c r="J176" s="183">
        <v>0</v>
      </c>
      <c r="K176" s="183">
        <v>85171</v>
      </c>
      <c r="L176" s="183">
        <v>85171</v>
      </c>
      <c r="M176" s="183">
        <v>0</v>
      </c>
      <c r="N176" s="184">
        <v>100</v>
      </c>
      <c r="O176" s="421" t="s">
        <v>277</v>
      </c>
      <c r="P176" s="422"/>
      <c r="Q176" s="183" t="s">
        <v>277</v>
      </c>
      <c r="R176" s="183" t="s">
        <v>277</v>
      </c>
      <c r="S176" s="183" t="s">
        <v>277</v>
      </c>
      <c r="T176" s="184" t="s">
        <v>277</v>
      </c>
      <c r="U176" s="183" t="s">
        <v>277</v>
      </c>
      <c r="V176" s="183" t="s">
        <v>277</v>
      </c>
      <c r="W176" s="183" t="s">
        <v>277</v>
      </c>
      <c r="X176" s="183" t="s">
        <v>277</v>
      </c>
      <c r="Y176" s="184" t="s">
        <v>277</v>
      </c>
      <c r="Z176" s="183" t="s">
        <v>277</v>
      </c>
      <c r="AA176" s="183" t="s">
        <v>277</v>
      </c>
      <c r="AB176" s="183" t="s">
        <v>277</v>
      </c>
      <c r="AC176" s="183" t="s">
        <v>277</v>
      </c>
      <c r="AD176" s="184" t="s">
        <v>277</v>
      </c>
      <c r="AE176" s="183" t="s">
        <v>277</v>
      </c>
      <c r="AF176" s="183" t="s">
        <v>277</v>
      </c>
      <c r="AG176" s="183" t="s">
        <v>277</v>
      </c>
      <c r="AH176" s="183" t="s">
        <v>277</v>
      </c>
      <c r="AI176" s="184" t="s">
        <v>277</v>
      </c>
      <c r="AJ176" s="183" t="s">
        <v>277</v>
      </c>
      <c r="AK176" s="183" t="s">
        <v>277</v>
      </c>
      <c r="AL176" s="183" t="s">
        <v>277</v>
      </c>
      <c r="AM176" s="183" t="s">
        <v>277</v>
      </c>
      <c r="AN176" s="184" t="s">
        <v>277</v>
      </c>
      <c r="AO176" s="183" t="s">
        <v>277</v>
      </c>
      <c r="AP176" s="183" t="s">
        <v>277</v>
      </c>
      <c r="AQ176" s="183" t="s">
        <v>277</v>
      </c>
      <c r="AR176" s="183" t="s">
        <v>277</v>
      </c>
      <c r="AS176" s="184" t="s">
        <v>277</v>
      </c>
      <c r="AT176" s="183" t="s">
        <v>277</v>
      </c>
      <c r="AU176" s="183" t="s">
        <v>277</v>
      </c>
      <c r="AV176" s="183" t="s">
        <v>277</v>
      </c>
      <c r="AW176" s="183" t="s">
        <v>277</v>
      </c>
      <c r="AX176" s="185" t="s">
        <v>277</v>
      </c>
    </row>
    <row r="177" spans="2:50" s="178" customFormat="1" ht="15.75" thickBot="1" x14ac:dyDescent="0.3">
      <c r="B177" s="418"/>
      <c r="C177" s="433" t="s">
        <v>17</v>
      </c>
      <c r="D177" s="434"/>
      <c r="E177" s="186" t="s">
        <v>277</v>
      </c>
      <c r="F177" s="186" t="s">
        <v>277</v>
      </c>
      <c r="G177" s="186" t="s">
        <v>277</v>
      </c>
      <c r="H177" s="186" t="s">
        <v>277</v>
      </c>
      <c r="I177" s="187" t="s">
        <v>277</v>
      </c>
      <c r="J177" s="186">
        <v>0</v>
      </c>
      <c r="K177" s="186">
        <v>87458</v>
      </c>
      <c r="L177" s="186">
        <v>87458</v>
      </c>
      <c r="M177" s="186">
        <v>0</v>
      </c>
      <c r="N177" s="187">
        <v>100</v>
      </c>
      <c r="O177" s="435">
        <v>0</v>
      </c>
      <c r="P177" s="436"/>
      <c r="Q177" s="186">
        <v>2</v>
      </c>
      <c r="R177" s="186">
        <v>2</v>
      </c>
      <c r="S177" s="186">
        <v>0</v>
      </c>
      <c r="T177" s="187">
        <v>100</v>
      </c>
      <c r="U177" s="186" t="s">
        <v>277</v>
      </c>
      <c r="V177" s="186" t="s">
        <v>277</v>
      </c>
      <c r="W177" s="186" t="s">
        <v>277</v>
      </c>
      <c r="X177" s="186" t="s">
        <v>277</v>
      </c>
      <c r="Y177" s="187" t="s">
        <v>277</v>
      </c>
      <c r="Z177" s="186" t="s">
        <v>277</v>
      </c>
      <c r="AA177" s="186" t="s">
        <v>277</v>
      </c>
      <c r="AB177" s="186" t="s">
        <v>277</v>
      </c>
      <c r="AC177" s="186" t="s">
        <v>277</v>
      </c>
      <c r="AD177" s="187" t="s">
        <v>277</v>
      </c>
      <c r="AE177" s="186" t="s">
        <v>277</v>
      </c>
      <c r="AF177" s="186" t="s">
        <v>277</v>
      </c>
      <c r="AG177" s="186" t="s">
        <v>277</v>
      </c>
      <c r="AH177" s="186" t="s">
        <v>277</v>
      </c>
      <c r="AI177" s="187" t="s">
        <v>277</v>
      </c>
      <c r="AJ177" s="186" t="s">
        <v>277</v>
      </c>
      <c r="AK177" s="186" t="s">
        <v>277</v>
      </c>
      <c r="AL177" s="186" t="s">
        <v>277</v>
      </c>
      <c r="AM177" s="186" t="s">
        <v>277</v>
      </c>
      <c r="AN177" s="187" t="s">
        <v>277</v>
      </c>
      <c r="AO177" s="186" t="s">
        <v>277</v>
      </c>
      <c r="AP177" s="186" t="s">
        <v>277</v>
      </c>
      <c r="AQ177" s="186" t="s">
        <v>277</v>
      </c>
      <c r="AR177" s="186" t="s">
        <v>277</v>
      </c>
      <c r="AS177" s="187" t="s">
        <v>277</v>
      </c>
      <c r="AT177" s="186" t="s">
        <v>277</v>
      </c>
      <c r="AU177" s="186" t="s">
        <v>277</v>
      </c>
      <c r="AV177" s="186" t="s">
        <v>277</v>
      </c>
      <c r="AW177" s="186" t="s">
        <v>277</v>
      </c>
      <c r="AX177" s="188" t="s">
        <v>277</v>
      </c>
    </row>
    <row r="178" spans="2:50" s="178" customFormat="1" ht="15.75" thickTop="1" x14ac:dyDescent="0.25">
      <c r="B178" s="416" t="s">
        <v>349</v>
      </c>
      <c r="C178" s="419" t="s">
        <v>6</v>
      </c>
      <c r="D178" s="420"/>
      <c r="E178" s="183">
        <v>0</v>
      </c>
      <c r="F178" s="183">
        <v>648853</v>
      </c>
      <c r="G178" s="183">
        <v>648853</v>
      </c>
      <c r="H178" s="183">
        <v>0</v>
      </c>
      <c r="I178" s="184">
        <v>100</v>
      </c>
      <c r="J178" s="183">
        <v>0</v>
      </c>
      <c r="K178" s="183">
        <v>641074</v>
      </c>
      <c r="L178" s="183">
        <v>641074</v>
      </c>
      <c r="M178" s="183">
        <v>0</v>
      </c>
      <c r="N178" s="184">
        <v>100</v>
      </c>
      <c r="O178" s="421">
        <v>0</v>
      </c>
      <c r="P178" s="422"/>
      <c r="Q178" s="183">
        <v>751396</v>
      </c>
      <c r="R178" s="183">
        <v>751396</v>
      </c>
      <c r="S178" s="183">
        <v>0</v>
      </c>
      <c r="T178" s="184">
        <v>100</v>
      </c>
      <c r="U178" s="183">
        <v>0</v>
      </c>
      <c r="V178" s="183">
        <v>573662</v>
      </c>
      <c r="W178" s="183">
        <v>573662</v>
      </c>
      <c r="X178" s="183">
        <v>0</v>
      </c>
      <c r="Y178" s="184">
        <v>100</v>
      </c>
      <c r="Z178" s="183">
        <v>320785</v>
      </c>
      <c r="AA178" s="183">
        <v>194903</v>
      </c>
      <c r="AB178" s="183">
        <v>515688</v>
      </c>
      <c r="AC178" s="183">
        <v>62.21</v>
      </c>
      <c r="AD178" s="184">
        <v>37.79</v>
      </c>
      <c r="AE178" s="183">
        <v>298032</v>
      </c>
      <c r="AF178" s="183">
        <v>174149</v>
      </c>
      <c r="AG178" s="183">
        <v>472181</v>
      </c>
      <c r="AH178" s="183">
        <v>63.12</v>
      </c>
      <c r="AI178" s="184">
        <v>36.880000000000003</v>
      </c>
      <c r="AJ178" s="183">
        <v>463649</v>
      </c>
      <c r="AK178" s="183">
        <v>13</v>
      </c>
      <c r="AL178" s="183">
        <v>463662</v>
      </c>
      <c r="AM178" s="183">
        <v>100</v>
      </c>
      <c r="AN178" s="184">
        <v>0</v>
      </c>
      <c r="AO178" s="183">
        <v>528791</v>
      </c>
      <c r="AP178" s="183">
        <v>0</v>
      </c>
      <c r="AQ178" s="183">
        <v>528791</v>
      </c>
      <c r="AR178" s="183">
        <v>100</v>
      </c>
      <c r="AS178" s="184">
        <v>0</v>
      </c>
      <c r="AT178" s="183">
        <v>534900</v>
      </c>
      <c r="AU178" s="183">
        <v>0</v>
      </c>
      <c r="AV178" s="183">
        <v>534900</v>
      </c>
      <c r="AW178" s="183">
        <v>100</v>
      </c>
      <c r="AX178" s="185">
        <v>0</v>
      </c>
    </row>
    <row r="179" spans="2:50" s="178" customFormat="1" x14ac:dyDescent="0.25">
      <c r="B179" s="417"/>
      <c r="C179" s="419" t="s">
        <v>7</v>
      </c>
      <c r="D179" s="420"/>
      <c r="E179" s="183">
        <v>0</v>
      </c>
      <c r="F179" s="183">
        <v>482071</v>
      </c>
      <c r="G179" s="183">
        <v>482071</v>
      </c>
      <c r="H179" s="183">
        <v>0</v>
      </c>
      <c r="I179" s="184">
        <v>100</v>
      </c>
      <c r="J179" s="183">
        <v>0</v>
      </c>
      <c r="K179" s="183">
        <v>598477</v>
      </c>
      <c r="L179" s="183">
        <v>598477</v>
      </c>
      <c r="M179" s="183">
        <v>0</v>
      </c>
      <c r="N179" s="184">
        <v>100</v>
      </c>
      <c r="O179" s="421">
        <v>0</v>
      </c>
      <c r="P179" s="422"/>
      <c r="Q179" s="183">
        <v>638950</v>
      </c>
      <c r="R179" s="183">
        <v>638950</v>
      </c>
      <c r="S179" s="183">
        <v>0</v>
      </c>
      <c r="T179" s="184">
        <v>100</v>
      </c>
      <c r="U179" s="183">
        <v>0</v>
      </c>
      <c r="V179" s="183">
        <v>515538</v>
      </c>
      <c r="W179" s="183">
        <v>515538</v>
      </c>
      <c r="X179" s="183">
        <v>0</v>
      </c>
      <c r="Y179" s="184">
        <v>100</v>
      </c>
      <c r="Z179" s="183">
        <v>308796</v>
      </c>
      <c r="AA179" s="183">
        <v>177015</v>
      </c>
      <c r="AB179" s="183">
        <v>485811</v>
      </c>
      <c r="AC179" s="183">
        <v>63.56</v>
      </c>
      <c r="AD179" s="184">
        <v>36.44</v>
      </c>
      <c r="AE179" s="183">
        <v>313398</v>
      </c>
      <c r="AF179" s="183">
        <v>176335</v>
      </c>
      <c r="AG179" s="183">
        <v>489733</v>
      </c>
      <c r="AH179" s="183">
        <v>63.99</v>
      </c>
      <c r="AI179" s="184">
        <v>36.01</v>
      </c>
      <c r="AJ179" s="183">
        <v>383905</v>
      </c>
      <c r="AK179" s="183">
        <v>30</v>
      </c>
      <c r="AL179" s="183">
        <v>383935</v>
      </c>
      <c r="AM179" s="183">
        <v>99.99</v>
      </c>
      <c r="AN179" s="184">
        <v>0.01</v>
      </c>
      <c r="AO179" s="183">
        <v>456471</v>
      </c>
      <c r="AP179" s="183">
        <v>0</v>
      </c>
      <c r="AQ179" s="183">
        <v>456471</v>
      </c>
      <c r="AR179" s="183">
        <v>100</v>
      </c>
      <c r="AS179" s="184">
        <v>0</v>
      </c>
      <c r="AT179" s="183">
        <v>475823</v>
      </c>
      <c r="AU179" s="183">
        <v>0</v>
      </c>
      <c r="AV179" s="183">
        <v>475823</v>
      </c>
      <c r="AW179" s="183">
        <v>100</v>
      </c>
      <c r="AX179" s="185">
        <v>0</v>
      </c>
    </row>
    <row r="180" spans="2:50" s="178" customFormat="1" x14ac:dyDescent="0.25">
      <c r="B180" s="417"/>
      <c r="C180" s="419" t="s">
        <v>8</v>
      </c>
      <c r="D180" s="420"/>
      <c r="E180" s="183">
        <v>0</v>
      </c>
      <c r="F180" s="183">
        <v>682107</v>
      </c>
      <c r="G180" s="183">
        <v>682107</v>
      </c>
      <c r="H180" s="183">
        <v>0</v>
      </c>
      <c r="I180" s="184">
        <v>100</v>
      </c>
      <c r="J180" s="183">
        <v>0</v>
      </c>
      <c r="K180" s="183">
        <v>512226</v>
      </c>
      <c r="L180" s="183">
        <v>512226</v>
      </c>
      <c r="M180" s="183">
        <v>0</v>
      </c>
      <c r="N180" s="184">
        <v>100</v>
      </c>
      <c r="O180" s="421">
        <v>0</v>
      </c>
      <c r="P180" s="422"/>
      <c r="Q180" s="183">
        <v>583916</v>
      </c>
      <c r="R180" s="183">
        <v>583916</v>
      </c>
      <c r="S180" s="183">
        <v>0</v>
      </c>
      <c r="T180" s="184">
        <v>100</v>
      </c>
      <c r="U180" s="183">
        <v>0</v>
      </c>
      <c r="V180" s="183">
        <v>528046</v>
      </c>
      <c r="W180" s="183">
        <v>528046</v>
      </c>
      <c r="X180" s="183">
        <v>0</v>
      </c>
      <c r="Y180" s="184">
        <v>100</v>
      </c>
      <c r="Z180" s="183">
        <v>334826</v>
      </c>
      <c r="AA180" s="183">
        <v>193799</v>
      </c>
      <c r="AB180" s="183">
        <v>528625</v>
      </c>
      <c r="AC180" s="183">
        <v>63.34</v>
      </c>
      <c r="AD180" s="184">
        <v>36.659999999999997</v>
      </c>
      <c r="AE180" s="183">
        <v>330602</v>
      </c>
      <c r="AF180" s="183">
        <v>183795</v>
      </c>
      <c r="AG180" s="183">
        <v>514397</v>
      </c>
      <c r="AH180" s="183">
        <v>64.27</v>
      </c>
      <c r="AI180" s="184">
        <v>35.729999999999997</v>
      </c>
      <c r="AJ180" s="183">
        <v>457151</v>
      </c>
      <c r="AK180" s="183">
        <v>5</v>
      </c>
      <c r="AL180" s="183">
        <v>457156</v>
      </c>
      <c r="AM180" s="183">
        <v>100</v>
      </c>
      <c r="AN180" s="184">
        <v>0</v>
      </c>
      <c r="AO180" s="183">
        <v>469168</v>
      </c>
      <c r="AP180" s="183">
        <v>0</v>
      </c>
      <c r="AQ180" s="183">
        <v>469168</v>
      </c>
      <c r="AR180" s="183">
        <v>100</v>
      </c>
      <c r="AS180" s="184">
        <v>0</v>
      </c>
      <c r="AT180" s="183">
        <v>508372</v>
      </c>
      <c r="AU180" s="183">
        <v>0</v>
      </c>
      <c r="AV180" s="183">
        <v>508372</v>
      </c>
      <c r="AW180" s="183">
        <v>100</v>
      </c>
      <c r="AX180" s="185">
        <v>0</v>
      </c>
    </row>
    <row r="181" spans="2:50" s="178" customFormat="1" x14ac:dyDescent="0.25">
      <c r="B181" s="417"/>
      <c r="C181" s="419" t="s">
        <v>9</v>
      </c>
      <c r="D181" s="420"/>
      <c r="E181" s="183">
        <v>0</v>
      </c>
      <c r="F181" s="183">
        <v>656732</v>
      </c>
      <c r="G181" s="183">
        <v>656732</v>
      </c>
      <c r="H181" s="183">
        <v>0</v>
      </c>
      <c r="I181" s="184">
        <v>100</v>
      </c>
      <c r="J181" s="183">
        <v>0</v>
      </c>
      <c r="K181" s="183">
        <v>398266</v>
      </c>
      <c r="L181" s="183">
        <v>398266</v>
      </c>
      <c r="M181" s="183">
        <v>0</v>
      </c>
      <c r="N181" s="184">
        <v>100</v>
      </c>
      <c r="O181" s="421">
        <v>0</v>
      </c>
      <c r="P181" s="422"/>
      <c r="Q181" s="183">
        <v>590978</v>
      </c>
      <c r="R181" s="183">
        <v>590978</v>
      </c>
      <c r="S181" s="183">
        <v>0</v>
      </c>
      <c r="T181" s="184">
        <v>100</v>
      </c>
      <c r="U181" s="183">
        <v>0</v>
      </c>
      <c r="V181" s="183">
        <v>503334</v>
      </c>
      <c r="W181" s="183">
        <v>503334</v>
      </c>
      <c r="X181" s="183">
        <v>0</v>
      </c>
      <c r="Y181" s="184">
        <v>100</v>
      </c>
      <c r="Z181" s="183">
        <v>301513</v>
      </c>
      <c r="AA181" s="183">
        <v>182052</v>
      </c>
      <c r="AB181" s="183">
        <v>483565</v>
      </c>
      <c r="AC181" s="183">
        <v>62.35</v>
      </c>
      <c r="AD181" s="184">
        <v>37.65</v>
      </c>
      <c r="AE181" s="183">
        <v>303204</v>
      </c>
      <c r="AF181" s="183">
        <v>165716</v>
      </c>
      <c r="AG181" s="183">
        <v>468920</v>
      </c>
      <c r="AH181" s="183">
        <v>64.66</v>
      </c>
      <c r="AI181" s="184">
        <v>35.340000000000003</v>
      </c>
      <c r="AJ181" s="183">
        <v>478834</v>
      </c>
      <c r="AK181" s="183">
        <v>10</v>
      </c>
      <c r="AL181" s="183">
        <v>478844</v>
      </c>
      <c r="AM181" s="183">
        <v>100</v>
      </c>
      <c r="AN181" s="184">
        <v>0</v>
      </c>
      <c r="AO181" s="183">
        <v>512297</v>
      </c>
      <c r="AP181" s="183">
        <v>0</v>
      </c>
      <c r="AQ181" s="183">
        <v>512297</v>
      </c>
      <c r="AR181" s="183">
        <v>100</v>
      </c>
      <c r="AS181" s="184">
        <v>0</v>
      </c>
      <c r="AT181" s="183">
        <v>503535</v>
      </c>
      <c r="AU181" s="183">
        <v>0</v>
      </c>
      <c r="AV181" s="183">
        <v>503535</v>
      </c>
      <c r="AW181" s="183">
        <v>100</v>
      </c>
      <c r="AX181" s="185">
        <v>0</v>
      </c>
    </row>
    <row r="182" spans="2:50" s="178" customFormat="1" x14ac:dyDescent="0.25">
      <c r="B182" s="417"/>
      <c r="C182" s="419" t="s">
        <v>10</v>
      </c>
      <c r="D182" s="420"/>
      <c r="E182" s="183">
        <v>0</v>
      </c>
      <c r="F182" s="183">
        <v>561068</v>
      </c>
      <c r="G182" s="183">
        <v>561068</v>
      </c>
      <c r="H182" s="183">
        <v>0</v>
      </c>
      <c r="I182" s="184">
        <v>100</v>
      </c>
      <c r="J182" s="183">
        <v>0</v>
      </c>
      <c r="K182" s="183">
        <v>494385</v>
      </c>
      <c r="L182" s="183">
        <v>494385</v>
      </c>
      <c r="M182" s="183">
        <v>0</v>
      </c>
      <c r="N182" s="184">
        <v>100</v>
      </c>
      <c r="O182" s="421">
        <v>0</v>
      </c>
      <c r="P182" s="422"/>
      <c r="Q182" s="183">
        <v>595979</v>
      </c>
      <c r="R182" s="183">
        <v>595979</v>
      </c>
      <c r="S182" s="183">
        <v>0</v>
      </c>
      <c r="T182" s="184">
        <v>100</v>
      </c>
      <c r="U182" s="183">
        <v>0</v>
      </c>
      <c r="V182" s="183">
        <v>520336</v>
      </c>
      <c r="W182" s="183">
        <v>520336</v>
      </c>
      <c r="X182" s="183">
        <v>0</v>
      </c>
      <c r="Y182" s="184">
        <v>100</v>
      </c>
      <c r="Z182" s="183">
        <v>322447</v>
      </c>
      <c r="AA182" s="183">
        <v>194832</v>
      </c>
      <c r="AB182" s="183">
        <v>517279</v>
      </c>
      <c r="AC182" s="183">
        <v>62.34</v>
      </c>
      <c r="AD182" s="184">
        <v>37.659999999999997</v>
      </c>
      <c r="AE182" s="183">
        <v>299995</v>
      </c>
      <c r="AF182" s="183">
        <v>165553</v>
      </c>
      <c r="AG182" s="183">
        <v>465548</v>
      </c>
      <c r="AH182" s="183">
        <v>64.44</v>
      </c>
      <c r="AI182" s="184">
        <v>35.56</v>
      </c>
      <c r="AJ182" s="183">
        <v>443013</v>
      </c>
      <c r="AK182" s="183">
        <v>8</v>
      </c>
      <c r="AL182" s="183">
        <v>443021</v>
      </c>
      <c r="AM182" s="183">
        <v>100</v>
      </c>
      <c r="AN182" s="184">
        <v>0</v>
      </c>
      <c r="AO182" s="183">
        <v>481433</v>
      </c>
      <c r="AP182" s="183">
        <v>0</v>
      </c>
      <c r="AQ182" s="183">
        <v>481433</v>
      </c>
      <c r="AR182" s="183">
        <v>100</v>
      </c>
      <c r="AS182" s="184">
        <v>0</v>
      </c>
      <c r="AT182" s="183">
        <v>476743</v>
      </c>
      <c r="AU182" s="183">
        <v>0</v>
      </c>
      <c r="AV182" s="183">
        <v>476743</v>
      </c>
      <c r="AW182" s="183">
        <v>100</v>
      </c>
      <c r="AX182" s="185">
        <v>0</v>
      </c>
    </row>
    <row r="183" spans="2:50" s="178" customFormat="1" x14ac:dyDescent="0.25">
      <c r="B183" s="417"/>
      <c r="C183" s="419" t="s">
        <v>11</v>
      </c>
      <c r="D183" s="420"/>
      <c r="E183" s="183">
        <v>0</v>
      </c>
      <c r="F183" s="183">
        <v>643170</v>
      </c>
      <c r="G183" s="183">
        <v>643170</v>
      </c>
      <c r="H183" s="183">
        <v>0</v>
      </c>
      <c r="I183" s="184">
        <v>100</v>
      </c>
      <c r="J183" s="183">
        <v>0</v>
      </c>
      <c r="K183" s="183">
        <v>609344</v>
      </c>
      <c r="L183" s="183">
        <v>609344</v>
      </c>
      <c r="M183" s="183">
        <v>0</v>
      </c>
      <c r="N183" s="184">
        <v>100</v>
      </c>
      <c r="O183" s="421">
        <v>0</v>
      </c>
      <c r="P183" s="422"/>
      <c r="Q183" s="183">
        <v>579724</v>
      </c>
      <c r="R183" s="183">
        <v>579724</v>
      </c>
      <c r="S183" s="183">
        <v>0</v>
      </c>
      <c r="T183" s="184">
        <v>100</v>
      </c>
      <c r="U183" s="183">
        <v>0</v>
      </c>
      <c r="V183" s="183">
        <v>532017</v>
      </c>
      <c r="W183" s="183">
        <v>532017</v>
      </c>
      <c r="X183" s="183">
        <v>0</v>
      </c>
      <c r="Y183" s="184">
        <v>100</v>
      </c>
      <c r="Z183" s="183">
        <v>362200</v>
      </c>
      <c r="AA183" s="183">
        <v>194314</v>
      </c>
      <c r="AB183" s="183">
        <v>556514</v>
      </c>
      <c r="AC183" s="183">
        <v>65.08</v>
      </c>
      <c r="AD183" s="184">
        <v>34.92</v>
      </c>
      <c r="AE183" s="183">
        <v>339630</v>
      </c>
      <c r="AF183" s="183">
        <v>167034</v>
      </c>
      <c r="AG183" s="183">
        <v>506664</v>
      </c>
      <c r="AH183" s="183">
        <v>67.03</v>
      </c>
      <c r="AI183" s="184">
        <v>32.97</v>
      </c>
      <c r="AJ183" s="183">
        <v>545194</v>
      </c>
      <c r="AK183" s="183">
        <v>60</v>
      </c>
      <c r="AL183" s="183">
        <v>545254</v>
      </c>
      <c r="AM183" s="183">
        <v>99.99</v>
      </c>
      <c r="AN183" s="184">
        <v>0.01</v>
      </c>
      <c r="AO183" s="183">
        <v>494364</v>
      </c>
      <c r="AP183" s="183">
        <v>0</v>
      </c>
      <c r="AQ183" s="183">
        <v>494364</v>
      </c>
      <c r="AR183" s="183">
        <v>100</v>
      </c>
      <c r="AS183" s="184">
        <v>0</v>
      </c>
      <c r="AT183" s="183">
        <v>473542</v>
      </c>
      <c r="AU183" s="183">
        <v>0</v>
      </c>
      <c r="AV183" s="183">
        <v>473542</v>
      </c>
      <c r="AW183" s="183">
        <v>100</v>
      </c>
      <c r="AX183" s="185">
        <v>0</v>
      </c>
    </row>
    <row r="184" spans="2:50" s="178" customFormat="1" x14ac:dyDescent="0.25">
      <c r="B184" s="417"/>
      <c r="C184" s="419" t="s">
        <v>12</v>
      </c>
      <c r="D184" s="420"/>
      <c r="E184" s="183">
        <v>0</v>
      </c>
      <c r="F184" s="183">
        <v>649737</v>
      </c>
      <c r="G184" s="183">
        <v>649737</v>
      </c>
      <c r="H184" s="183">
        <v>0</v>
      </c>
      <c r="I184" s="184">
        <v>100</v>
      </c>
      <c r="J184" s="183">
        <v>0</v>
      </c>
      <c r="K184" s="183">
        <v>650364</v>
      </c>
      <c r="L184" s="183">
        <v>650364</v>
      </c>
      <c r="M184" s="183">
        <v>0</v>
      </c>
      <c r="N184" s="184">
        <v>100</v>
      </c>
      <c r="O184" s="421">
        <v>0</v>
      </c>
      <c r="P184" s="422"/>
      <c r="Q184" s="183">
        <v>640607</v>
      </c>
      <c r="R184" s="183">
        <v>640607</v>
      </c>
      <c r="S184" s="183">
        <v>0</v>
      </c>
      <c r="T184" s="184">
        <v>100</v>
      </c>
      <c r="U184" s="183">
        <v>0</v>
      </c>
      <c r="V184" s="183">
        <v>557113</v>
      </c>
      <c r="W184" s="183">
        <v>557113</v>
      </c>
      <c r="X184" s="183">
        <v>0</v>
      </c>
      <c r="Y184" s="184">
        <v>100</v>
      </c>
      <c r="Z184" s="183">
        <v>350572</v>
      </c>
      <c r="AA184" s="183">
        <v>191742</v>
      </c>
      <c r="AB184" s="183">
        <v>542314</v>
      </c>
      <c r="AC184" s="183">
        <v>64.64</v>
      </c>
      <c r="AD184" s="184">
        <v>35.36</v>
      </c>
      <c r="AE184" s="183">
        <v>318414</v>
      </c>
      <c r="AF184" s="183">
        <v>156700</v>
      </c>
      <c r="AG184" s="183">
        <v>475114</v>
      </c>
      <c r="AH184" s="183">
        <v>67.02</v>
      </c>
      <c r="AI184" s="184">
        <v>32.979999999999997</v>
      </c>
      <c r="AJ184" s="183">
        <v>601843</v>
      </c>
      <c r="AK184" s="183">
        <v>77</v>
      </c>
      <c r="AL184" s="183">
        <v>601920</v>
      </c>
      <c r="AM184" s="183">
        <v>99.99</v>
      </c>
      <c r="AN184" s="184">
        <v>0.01</v>
      </c>
      <c r="AO184" s="183">
        <v>536793</v>
      </c>
      <c r="AP184" s="183">
        <v>0</v>
      </c>
      <c r="AQ184" s="183">
        <v>536793</v>
      </c>
      <c r="AR184" s="183">
        <v>100</v>
      </c>
      <c r="AS184" s="184">
        <v>0</v>
      </c>
      <c r="AT184" s="183">
        <v>531618</v>
      </c>
      <c r="AU184" s="183">
        <v>0</v>
      </c>
      <c r="AV184" s="183">
        <v>531618</v>
      </c>
      <c r="AW184" s="183">
        <v>100</v>
      </c>
      <c r="AX184" s="185">
        <v>0</v>
      </c>
    </row>
    <row r="185" spans="2:50" s="178" customFormat="1" x14ac:dyDescent="0.25">
      <c r="B185" s="417"/>
      <c r="C185" s="419" t="s">
        <v>13</v>
      </c>
      <c r="D185" s="420"/>
      <c r="E185" s="183">
        <v>0</v>
      </c>
      <c r="F185" s="183">
        <v>636658</v>
      </c>
      <c r="G185" s="183">
        <v>636658</v>
      </c>
      <c r="H185" s="183">
        <v>0</v>
      </c>
      <c r="I185" s="184">
        <v>100</v>
      </c>
      <c r="J185" s="183">
        <v>0</v>
      </c>
      <c r="K185" s="183">
        <v>602833</v>
      </c>
      <c r="L185" s="183">
        <v>602833</v>
      </c>
      <c r="M185" s="183">
        <v>0</v>
      </c>
      <c r="N185" s="184">
        <v>100</v>
      </c>
      <c r="O185" s="421">
        <v>0</v>
      </c>
      <c r="P185" s="422"/>
      <c r="Q185" s="183">
        <v>627552</v>
      </c>
      <c r="R185" s="183">
        <v>627552</v>
      </c>
      <c r="S185" s="183">
        <v>0</v>
      </c>
      <c r="T185" s="184">
        <v>100</v>
      </c>
      <c r="U185" s="183">
        <v>0</v>
      </c>
      <c r="V185" s="183">
        <v>575698</v>
      </c>
      <c r="W185" s="183">
        <v>575698</v>
      </c>
      <c r="X185" s="183">
        <v>0</v>
      </c>
      <c r="Y185" s="184">
        <v>100</v>
      </c>
      <c r="Z185" s="183">
        <v>365469</v>
      </c>
      <c r="AA185" s="183">
        <v>213874</v>
      </c>
      <c r="AB185" s="183">
        <v>579343</v>
      </c>
      <c r="AC185" s="183">
        <v>63.08</v>
      </c>
      <c r="AD185" s="184">
        <v>36.92</v>
      </c>
      <c r="AE185" s="183">
        <v>341351</v>
      </c>
      <c r="AF185" s="183">
        <v>183670</v>
      </c>
      <c r="AG185" s="183">
        <v>525021</v>
      </c>
      <c r="AH185" s="183">
        <v>65.02</v>
      </c>
      <c r="AI185" s="184">
        <v>34.979999999999997</v>
      </c>
      <c r="AJ185" s="183">
        <v>497510</v>
      </c>
      <c r="AK185" s="183">
        <v>56</v>
      </c>
      <c r="AL185" s="183">
        <v>497566</v>
      </c>
      <c r="AM185" s="183">
        <v>99.99</v>
      </c>
      <c r="AN185" s="184">
        <v>0.01</v>
      </c>
      <c r="AO185" s="183">
        <v>515492</v>
      </c>
      <c r="AP185" s="183">
        <v>0</v>
      </c>
      <c r="AQ185" s="183">
        <v>515492</v>
      </c>
      <c r="AR185" s="183">
        <v>100</v>
      </c>
      <c r="AS185" s="184">
        <v>0</v>
      </c>
      <c r="AT185" s="183">
        <v>505404</v>
      </c>
      <c r="AU185" s="183">
        <v>0</v>
      </c>
      <c r="AV185" s="183">
        <v>505404</v>
      </c>
      <c r="AW185" s="183">
        <v>100</v>
      </c>
      <c r="AX185" s="185">
        <v>0</v>
      </c>
    </row>
    <row r="186" spans="2:50" s="178" customFormat="1" x14ac:dyDescent="0.25">
      <c r="B186" s="417"/>
      <c r="C186" s="419" t="s">
        <v>14</v>
      </c>
      <c r="D186" s="420"/>
      <c r="E186" s="183">
        <v>0</v>
      </c>
      <c r="F186" s="183">
        <v>630428</v>
      </c>
      <c r="G186" s="183">
        <v>630428</v>
      </c>
      <c r="H186" s="183">
        <v>0</v>
      </c>
      <c r="I186" s="184">
        <v>100</v>
      </c>
      <c r="J186" s="183">
        <v>0</v>
      </c>
      <c r="K186" s="183">
        <v>670450</v>
      </c>
      <c r="L186" s="183">
        <v>670450</v>
      </c>
      <c r="M186" s="183">
        <v>0</v>
      </c>
      <c r="N186" s="184">
        <v>100</v>
      </c>
      <c r="O186" s="421">
        <v>0</v>
      </c>
      <c r="P186" s="422"/>
      <c r="Q186" s="183">
        <v>633567</v>
      </c>
      <c r="R186" s="183">
        <v>633567</v>
      </c>
      <c r="S186" s="183">
        <v>0</v>
      </c>
      <c r="T186" s="184">
        <v>100</v>
      </c>
      <c r="U186" s="183">
        <v>0</v>
      </c>
      <c r="V186" s="183">
        <v>545392</v>
      </c>
      <c r="W186" s="183">
        <v>545392</v>
      </c>
      <c r="X186" s="183">
        <v>0</v>
      </c>
      <c r="Y186" s="184">
        <v>100</v>
      </c>
      <c r="Z186" s="183">
        <v>360271</v>
      </c>
      <c r="AA186" s="183">
        <v>204365</v>
      </c>
      <c r="AB186" s="183">
        <v>564636</v>
      </c>
      <c r="AC186" s="183">
        <v>63.81</v>
      </c>
      <c r="AD186" s="184">
        <v>36.19</v>
      </c>
      <c r="AE186" s="183">
        <v>327836</v>
      </c>
      <c r="AF186" s="183">
        <v>172513</v>
      </c>
      <c r="AG186" s="183">
        <v>500349</v>
      </c>
      <c r="AH186" s="183">
        <v>65.52</v>
      </c>
      <c r="AI186" s="184">
        <v>34.479999999999997</v>
      </c>
      <c r="AJ186" s="183">
        <v>529944</v>
      </c>
      <c r="AK186" s="183">
        <v>3957</v>
      </c>
      <c r="AL186" s="183">
        <v>533901</v>
      </c>
      <c r="AM186" s="183">
        <v>99.26</v>
      </c>
      <c r="AN186" s="184">
        <v>0.74</v>
      </c>
      <c r="AO186" s="183">
        <v>528790</v>
      </c>
      <c r="AP186" s="183">
        <v>0</v>
      </c>
      <c r="AQ186" s="183">
        <v>528790</v>
      </c>
      <c r="AR186" s="183">
        <v>100</v>
      </c>
      <c r="AS186" s="184">
        <v>0</v>
      </c>
      <c r="AT186" s="183">
        <v>484825</v>
      </c>
      <c r="AU186" s="183">
        <v>0</v>
      </c>
      <c r="AV186" s="183">
        <v>484825</v>
      </c>
      <c r="AW186" s="183">
        <v>100</v>
      </c>
      <c r="AX186" s="185">
        <v>0</v>
      </c>
    </row>
    <row r="187" spans="2:50" s="178" customFormat="1" x14ac:dyDescent="0.25">
      <c r="B187" s="417"/>
      <c r="C187" s="419" t="s">
        <v>15</v>
      </c>
      <c r="D187" s="420"/>
      <c r="E187" s="183">
        <v>0</v>
      </c>
      <c r="F187" s="183">
        <v>667821</v>
      </c>
      <c r="G187" s="183">
        <v>667821</v>
      </c>
      <c r="H187" s="183">
        <v>0</v>
      </c>
      <c r="I187" s="184">
        <v>100</v>
      </c>
      <c r="J187" s="183">
        <v>0</v>
      </c>
      <c r="K187" s="183">
        <v>766308</v>
      </c>
      <c r="L187" s="183">
        <v>766308</v>
      </c>
      <c r="M187" s="183">
        <v>0</v>
      </c>
      <c r="N187" s="184">
        <v>100</v>
      </c>
      <c r="O187" s="421">
        <v>0</v>
      </c>
      <c r="P187" s="422"/>
      <c r="Q187" s="183">
        <v>792463</v>
      </c>
      <c r="R187" s="183">
        <v>792463</v>
      </c>
      <c r="S187" s="183">
        <v>0</v>
      </c>
      <c r="T187" s="184">
        <v>100</v>
      </c>
      <c r="U187" s="183">
        <v>0</v>
      </c>
      <c r="V187" s="183">
        <v>729688</v>
      </c>
      <c r="W187" s="183">
        <v>729688</v>
      </c>
      <c r="X187" s="183">
        <v>0</v>
      </c>
      <c r="Y187" s="184">
        <v>100</v>
      </c>
      <c r="Z187" s="183">
        <v>222535</v>
      </c>
      <c r="AA187" s="183">
        <v>540063</v>
      </c>
      <c r="AB187" s="183">
        <v>762598</v>
      </c>
      <c r="AC187" s="183">
        <v>29.18</v>
      </c>
      <c r="AD187" s="184">
        <v>70.819999999999993</v>
      </c>
      <c r="AE187" s="183">
        <v>382423</v>
      </c>
      <c r="AF187" s="183">
        <v>179837</v>
      </c>
      <c r="AG187" s="183">
        <v>562260</v>
      </c>
      <c r="AH187" s="183">
        <v>68.02</v>
      </c>
      <c r="AI187" s="184">
        <v>31.98</v>
      </c>
      <c r="AJ187" s="183">
        <v>398111</v>
      </c>
      <c r="AK187" s="183">
        <v>182345</v>
      </c>
      <c r="AL187" s="183">
        <v>580456</v>
      </c>
      <c r="AM187" s="183">
        <v>68.59</v>
      </c>
      <c r="AN187" s="184">
        <v>31.41</v>
      </c>
      <c r="AO187" s="183">
        <v>622532</v>
      </c>
      <c r="AP187" s="183">
        <v>0</v>
      </c>
      <c r="AQ187" s="183">
        <v>622532</v>
      </c>
      <c r="AR187" s="183">
        <v>100</v>
      </c>
      <c r="AS187" s="184">
        <v>0</v>
      </c>
      <c r="AT187" s="183">
        <v>601197</v>
      </c>
      <c r="AU187" s="183">
        <v>0</v>
      </c>
      <c r="AV187" s="183">
        <v>601197</v>
      </c>
      <c r="AW187" s="183">
        <v>100</v>
      </c>
      <c r="AX187" s="185">
        <v>0</v>
      </c>
    </row>
    <row r="188" spans="2:50" s="178" customFormat="1" x14ac:dyDescent="0.25">
      <c r="B188" s="417"/>
      <c r="C188" s="419" t="s">
        <v>16</v>
      </c>
      <c r="D188" s="420"/>
      <c r="E188" s="183">
        <v>0</v>
      </c>
      <c r="F188" s="183">
        <v>496109</v>
      </c>
      <c r="G188" s="183">
        <v>496109</v>
      </c>
      <c r="H188" s="183">
        <v>0</v>
      </c>
      <c r="I188" s="184">
        <v>100</v>
      </c>
      <c r="J188" s="183">
        <v>0</v>
      </c>
      <c r="K188" s="183">
        <v>582774</v>
      </c>
      <c r="L188" s="183">
        <v>582774</v>
      </c>
      <c r="M188" s="183">
        <v>0</v>
      </c>
      <c r="N188" s="184">
        <v>100</v>
      </c>
      <c r="O188" s="421">
        <v>0</v>
      </c>
      <c r="P188" s="422"/>
      <c r="Q188" s="183">
        <v>579006</v>
      </c>
      <c r="R188" s="183">
        <v>579006</v>
      </c>
      <c r="S188" s="183">
        <v>0</v>
      </c>
      <c r="T188" s="184">
        <v>100</v>
      </c>
      <c r="U188" s="183">
        <v>0</v>
      </c>
      <c r="V188" s="183">
        <v>527473</v>
      </c>
      <c r="W188" s="183">
        <v>527473</v>
      </c>
      <c r="X188" s="183">
        <v>0</v>
      </c>
      <c r="Y188" s="184">
        <v>100</v>
      </c>
      <c r="Z188" s="183">
        <v>0</v>
      </c>
      <c r="AA188" s="183">
        <v>874473</v>
      </c>
      <c r="AB188" s="183">
        <v>874473</v>
      </c>
      <c r="AC188" s="183">
        <v>0</v>
      </c>
      <c r="AD188" s="184">
        <v>100</v>
      </c>
      <c r="AE188" s="183">
        <v>327548</v>
      </c>
      <c r="AF188" s="183">
        <v>182290</v>
      </c>
      <c r="AG188" s="183">
        <v>509838</v>
      </c>
      <c r="AH188" s="183">
        <v>64.25</v>
      </c>
      <c r="AI188" s="184">
        <v>35.75</v>
      </c>
      <c r="AJ188" s="183">
        <v>316936</v>
      </c>
      <c r="AK188" s="183">
        <v>149079</v>
      </c>
      <c r="AL188" s="183">
        <v>466015</v>
      </c>
      <c r="AM188" s="183">
        <v>68.010000000000005</v>
      </c>
      <c r="AN188" s="184">
        <v>31.99</v>
      </c>
      <c r="AO188" s="183">
        <v>469605</v>
      </c>
      <c r="AP188" s="183">
        <v>0</v>
      </c>
      <c r="AQ188" s="183">
        <v>469605</v>
      </c>
      <c r="AR188" s="183">
        <v>100</v>
      </c>
      <c r="AS188" s="184">
        <v>0</v>
      </c>
      <c r="AT188" s="183">
        <v>494386</v>
      </c>
      <c r="AU188" s="183">
        <v>0</v>
      </c>
      <c r="AV188" s="183">
        <v>494386</v>
      </c>
      <c r="AW188" s="183">
        <v>100</v>
      </c>
      <c r="AX188" s="185">
        <v>0</v>
      </c>
    </row>
    <row r="189" spans="2:50" s="178" customFormat="1" ht="15.75" thickBot="1" x14ac:dyDescent="0.3">
      <c r="B189" s="418"/>
      <c r="C189" s="433" t="s">
        <v>17</v>
      </c>
      <c r="D189" s="434"/>
      <c r="E189" s="186">
        <v>0</v>
      </c>
      <c r="F189" s="186">
        <v>179283</v>
      </c>
      <c r="G189" s="186">
        <v>179283</v>
      </c>
      <c r="H189" s="186">
        <v>0</v>
      </c>
      <c r="I189" s="187">
        <v>100</v>
      </c>
      <c r="J189" s="186">
        <v>0</v>
      </c>
      <c r="K189" s="186">
        <v>629906</v>
      </c>
      <c r="L189" s="186">
        <v>629906</v>
      </c>
      <c r="M189" s="186">
        <v>0</v>
      </c>
      <c r="N189" s="187">
        <v>100</v>
      </c>
      <c r="O189" s="435">
        <v>0</v>
      </c>
      <c r="P189" s="436"/>
      <c r="Q189" s="186">
        <v>596137</v>
      </c>
      <c r="R189" s="186">
        <v>596137</v>
      </c>
      <c r="S189" s="186">
        <v>0</v>
      </c>
      <c r="T189" s="187">
        <v>100</v>
      </c>
      <c r="U189" s="186">
        <v>0</v>
      </c>
      <c r="V189" s="186">
        <v>509407</v>
      </c>
      <c r="W189" s="186">
        <v>509407</v>
      </c>
      <c r="X189" s="186">
        <v>0</v>
      </c>
      <c r="Y189" s="187">
        <v>100</v>
      </c>
      <c r="Z189" s="186">
        <v>0</v>
      </c>
      <c r="AA189" s="186">
        <v>982518</v>
      </c>
      <c r="AB189" s="186">
        <v>982518</v>
      </c>
      <c r="AC189" s="186">
        <v>0</v>
      </c>
      <c r="AD189" s="187">
        <v>100</v>
      </c>
      <c r="AE189" s="186">
        <v>321269</v>
      </c>
      <c r="AF189" s="186">
        <v>173970</v>
      </c>
      <c r="AG189" s="186">
        <v>495239</v>
      </c>
      <c r="AH189" s="186">
        <v>64.87</v>
      </c>
      <c r="AI189" s="187">
        <v>35.130000000000003</v>
      </c>
      <c r="AJ189" s="186">
        <v>328037</v>
      </c>
      <c r="AK189" s="186">
        <v>164729</v>
      </c>
      <c r="AL189" s="186">
        <v>492766</v>
      </c>
      <c r="AM189" s="186">
        <v>66.569999999999993</v>
      </c>
      <c r="AN189" s="187">
        <v>33.43</v>
      </c>
      <c r="AO189" s="186">
        <v>527643</v>
      </c>
      <c r="AP189" s="186">
        <v>0</v>
      </c>
      <c r="AQ189" s="186">
        <v>527643</v>
      </c>
      <c r="AR189" s="186">
        <v>100</v>
      </c>
      <c r="AS189" s="187">
        <v>0</v>
      </c>
      <c r="AT189" s="186">
        <v>497289</v>
      </c>
      <c r="AU189" s="186">
        <v>0</v>
      </c>
      <c r="AV189" s="186">
        <v>497289</v>
      </c>
      <c r="AW189" s="186">
        <v>100</v>
      </c>
      <c r="AX189" s="188">
        <v>0</v>
      </c>
    </row>
    <row r="190" spans="2:50" s="178" customFormat="1" ht="15.75" thickTop="1" x14ac:dyDescent="0.25">
      <c r="B190" s="416" t="s">
        <v>348</v>
      </c>
      <c r="C190" s="419" t="s">
        <v>6</v>
      </c>
      <c r="D190" s="420"/>
      <c r="E190" s="183">
        <v>0</v>
      </c>
      <c r="F190" s="183">
        <v>207679</v>
      </c>
      <c r="G190" s="183">
        <v>207679</v>
      </c>
      <c r="H190" s="183">
        <v>0</v>
      </c>
      <c r="I190" s="184">
        <v>100</v>
      </c>
      <c r="J190" s="183">
        <v>0</v>
      </c>
      <c r="K190" s="183">
        <v>224980</v>
      </c>
      <c r="L190" s="183">
        <v>224980</v>
      </c>
      <c r="M190" s="183">
        <v>0</v>
      </c>
      <c r="N190" s="184">
        <v>100</v>
      </c>
      <c r="O190" s="421">
        <v>0</v>
      </c>
      <c r="P190" s="422"/>
      <c r="Q190" s="183">
        <v>73</v>
      </c>
      <c r="R190" s="183">
        <v>73</v>
      </c>
      <c r="S190" s="183">
        <v>0</v>
      </c>
      <c r="T190" s="184">
        <v>100</v>
      </c>
      <c r="U190" s="183" t="s">
        <v>277</v>
      </c>
      <c r="V190" s="183" t="s">
        <v>277</v>
      </c>
      <c r="W190" s="183" t="s">
        <v>277</v>
      </c>
      <c r="X190" s="183" t="s">
        <v>277</v>
      </c>
      <c r="Y190" s="184" t="s">
        <v>277</v>
      </c>
      <c r="Z190" s="183" t="s">
        <v>277</v>
      </c>
      <c r="AA190" s="183" t="s">
        <v>277</v>
      </c>
      <c r="AB190" s="183" t="s">
        <v>277</v>
      </c>
      <c r="AC190" s="183" t="s">
        <v>277</v>
      </c>
      <c r="AD190" s="184" t="s">
        <v>277</v>
      </c>
      <c r="AE190" s="183" t="s">
        <v>277</v>
      </c>
      <c r="AF190" s="183" t="s">
        <v>277</v>
      </c>
      <c r="AG190" s="183" t="s">
        <v>277</v>
      </c>
      <c r="AH190" s="183" t="s">
        <v>277</v>
      </c>
      <c r="AI190" s="184" t="s">
        <v>277</v>
      </c>
      <c r="AJ190" s="183" t="s">
        <v>277</v>
      </c>
      <c r="AK190" s="183" t="s">
        <v>277</v>
      </c>
      <c r="AL190" s="183" t="s">
        <v>277</v>
      </c>
      <c r="AM190" s="183" t="s">
        <v>277</v>
      </c>
      <c r="AN190" s="184" t="s">
        <v>277</v>
      </c>
      <c r="AO190" s="183" t="s">
        <v>277</v>
      </c>
      <c r="AP190" s="183" t="s">
        <v>277</v>
      </c>
      <c r="AQ190" s="183" t="s">
        <v>277</v>
      </c>
      <c r="AR190" s="183" t="s">
        <v>277</v>
      </c>
      <c r="AS190" s="184" t="s">
        <v>277</v>
      </c>
      <c r="AT190" s="183" t="s">
        <v>277</v>
      </c>
      <c r="AU190" s="183" t="s">
        <v>277</v>
      </c>
      <c r="AV190" s="183" t="s">
        <v>277</v>
      </c>
      <c r="AW190" s="183" t="s">
        <v>277</v>
      </c>
      <c r="AX190" s="185" t="s">
        <v>277</v>
      </c>
    </row>
    <row r="191" spans="2:50" s="178" customFormat="1" x14ac:dyDescent="0.25">
      <c r="B191" s="417"/>
      <c r="C191" s="419" t="s">
        <v>7</v>
      </c>
      <c r="D191" s="420"/>
      <c r="E191" s="183">
        <v>0</v>
      </c>
      <c r="F191" s="183">
        <v>154817</v>
      </c>
      <c r="G191" s="183">
        <v>154817</v>
      </c>
      <c r="H191" s="183">
        <v>0</v>
      </c>
      <c r="I191" s="184">
        <v>100</v>
      </c>
      <c r="J191" s="183">
        <v>0</v>
      </c>
      <c r="K191" s="183">
        <v>208728</v>
      </c>
      <c r="L191" s="183">
        <v>208728</v>
      </c>
      <c r="M191" s="183">
        <v>0</v>
      </c>
      <c r="N191" s="184">
        <v>100</v>
      </c>
      <c r="O191" s="421">
        <v>0</v>
      </c>
      <c r="P191" s="422"/>
      <c r="Q191" s="183">
        <v>71</v>
      </c>
      <c r="R191" s="183">
        <v>71</v>
      </c>
      <c r="S191" s="183">
        <v>0</v>
      </c>
      <c r="T191" s="184">
        <v>100</v>
      </c>
      <c r="U191" s="183">
        <v>0</v>
      </c>
      <c r="V191" s="183">
        <v>1</v>
      </c>
      <c r="W191" s="183">
        <v>1</v>
      </c>
      <c r="X191" s="183">
        <v>0</v>
      </c>
      <c r="Y191" s="184">
        <v>100</v>
      </c>
      <c r="Z191" s="183" t="s">
        <v>277</v>
      </c>
      <c r="AA191" s="183" t="s">
        <v>277</v>
      </c>
      <c r="AB191" s="183" t="s">
        <v>277</v>
      </c>
      <c r="AC191" s="183" t="s">
        <v>277</v>
      </c>
      <c r="AD191" s="184" t="s">
        <v>277</v>
      </c>
      <c r="AE191" s="183" t="s">
        <v>277</v>
      </c>
      <c r="AF191" s="183" t="s">
        <v>277</v>
      </c>
      <c r="AG191" s="183" t="s">
        <v>277</v>
      </c>
      <c r="AH191" s="183" t="s">
        <v>277</v>
      </c>
      <c r="AI191" s="184" t="s">
        <v>277</v>
      </c>
      <c r="AJ191" s="183" t="s">
        <v>277</v>
      </c>
      <c r="AK191" s="183" t="s">
        <v>277</v>
      </c>
      <c r="AL191" s="183" t="s">
        <v>277</v>
      </c>
      <c r="AM191" s="183" t="s">
        <v>277</v>
      </c>
      <c r="AN191" s="184" t="s">
        <v>277</v>
      </c>
      <c r="AO191" s="183" t="s">
        <v>277</v>
      </c>
      <c r="AP191" s="183" t="s">
        <v>277</v>
      </c>
      <c r="AQ191" s="183" t="s">
        <v>277</v>
      </c>
      <c r="AR191" s="183" t="s">
        <v>277</v>
      </c>
      <c r="AS191" s="184" t="s">
        <v>277</v>
      </c>
      <c r="AT191" s="183" t="s">
        <v>277</v>
      </c>
      <c r="AU191" s="183" t="s">
        <v>277</v>
      </c>
      <c r="AV191" s="183" t="s">
        <v>277</v>
      </c>
      <c r="AW191" s="183" t="s">
        <v>277</v>
      </c>
      <c r="AX191" s="185" t="s">
        <v>277</v>
      </c>
    </row>
    <row r="192" spans="2:50" s="178" customFormat="1" x14ac:dyDescent="0.25">
      <c r="B192" s="417"/>
      <c r="C192" s="419" t="s">
        <v>8</v>
      </c>
      <c r="D192" s="420"/>
      <c r="E192" s="183">
        <v>0</v>
      </c>
      <c r="F192" s="183">
        <v>195843</v>
      </c>
      <c r="G192" s="183">
        <v>195843</v>
      </c>
      <c r="H192" s="183">
        <v>0</v>
      </c>
      <c r="I192" s="184">
        <v>100</v>
      </c>
      <c r="J192" s="183">
        <v>0</v>
      </c>
      <c r="K192" s="183">
        <v>184444</v>
      </c>
      <c r="L192" s="183">
        <v>184444</v>
      </c>
      <c r="M192" s="183">
        <v>0</v>
      </c>
      <c r="N192" s="184">
        <v>100</v>
      </c>
      <c r="O192" s="421">
        <v>0</v>
      </c>
      <c r="P192" s="422"/>
      <c r="Q192" s="183">
        <v>263714</v>
      </c>
      <c r="R192" s="183">
        <v>263714</v>
      </c>
      <c r="S192" s="183">
        <v>0</v>
      </c>
      <c r="T192" s="184">
        <v>100</v>
      </c>
      <c r="U192" s="183">
        <v>0</v>
      </c>
      <c r="V192" s="183">
        <v>1</v>
      </c>
      <c r="W192" s="183">
        <v>1</v>
      </c>
      <c r="X192" s="183">
        <v>0</v>
      </c>
      <c r="Y192" s="184">
        <v>100</v>
      </c>
      <c r="Z192" s="183">
        <v>0</v>
      </c>
      <c r="AA192" s="183">
        <v>1</v>
      </c>
      <c r="AB192" s="183">
        <v>1</v>
      </c>
      <c r="AC192" s="183">
        <v>0</v>
      </c>
      <c r="AD192" s="184">
        <v>100</v>
      </c>
      <c r="AE192" s="183">
        <v>0</v>
      </c>
      <c r="AF192" s="183">
        <v>1</v>
      </c>
      <c r="AG192" s="183">
        <v>1</v>
      </c>
      <c r="AH192" s="183">
        <v>0</v>
      </c>
      <c r="AI192" s="184">
        <v>100</v>
      </c>
      <c r="AJ192" s="183" t="s">
        <v>277</v>
      </c>
      <c r="AK192" s="183" t="s">
        <v>277</v>
      </c>
      <c r="AL192" s="183" t="s">
        <v>277</v>
      </c>
      <c r="AM192" s="183" t="s">
        <v>277</v>
      </c>
      <c r="AN192" s="184" t="s">
        <v>277</v>
      </c>
      <c r="AO192" s="183" t="s">
        <v>277</v>
      </c>
      <c r="AP192" s="183" t="s">
        <v>277</v>
      </c>
      <c r="AQ192" s="183" t="s">
        <v>277</v>
      </c>
      <c r="AR192" s="183" t="s">
        <v>277</v>
      </c>
      <c r="AS192" s="184" t="s">
        <v>277</v>
      </c>
      <c r="AT192" s="183" t="s">
        <v>277</v>
      </c>
      <c r="AU192" s="183" t="s">
        <v>277</v>
      </c>
      <c r="AV192" s="183" t="s">
        <v>277</v>
      </c>
      <c r="AW192" s="183" t="s">
        <v>277</v>
      </c>
      <c r="AX192" s="185" t="s">
        <v>277</v>
      </c>
    </row>
    <row r="193" spans="2:50" s="178" customFormat="1" x14ac:dyDescent="0.25">
      <c r="B193" s="417"/>
      <c r="C193" s="419" t="s">
        <v>9</v>
      </c>
      <c r="D193" s="420"/>
      <c r="E193" s="183">
        <v>0</v>
      </c>
      <c r="F193" s="183">
        <v>192050</v>
      </c>
      <c r="G193" s="183">
        <v>192050</v>
      </c>
      <c r="H193" s="183">
        <v>0</v>
      </c>
      <c r="I193" s="184">
        <v>100</v>
      </c>
      <c r="J193" s="183">
        <v>0</v>
      </c>
      <c r="K193" s="183">
        <v>157668</v>
      </c>
      <c r="L193" s="183">
        <v>157668</v>
      </c>
      <c r="M193" s="183">
        <v>0</v>
      </c>
      <c r="N193" s="184">
        <v>100</v>
      </c>
      <c r="O193" s="421">
        <v>0</v>
      </c>
      <c r="P193" s="422"/>
      <c r="Q193" s="183">
        <v>271289</v>
      </c>
      <c r="R193" s="183">
        <v>271289</v>
      </c>
      <c r="S193" s="183">
        <v>0</v>
      </c>
      <c r="T193" s="184">
        <v>100</v>
      </c>
      <c r="U193" s="183">
        <v>0</v>
      </c>
      <c r="V193" s="183">
        <v>2</v>
      </c>
      <c r="W193" s="183">
        <v>2</v>
      </c>
      <c r="X193" s="183">
        <v>0</v>
      </c>
      <c r="Y193" s="184">
        <v>100</v>
      </c>
      <c r="Z193" s="183" t="s">
        <v>277</v>
      </c>
      <c r="AA193" s="183" t="s">
        <v>277</v>
      </c>
      <c r="AB193" s="183" t="s">
        <v>277</v>
      </c>
      <c r="AC193" s="183" t="s">
        <v>277</v>
      </c>
      <c r="AD193" s="184" t="s">
        <v>277</v>
      </c>
      <c r="AE193" s="183" t="s">
        <v>277</v>
      </c>
      <c r="AF193" s="183" t="s">
        <v>277</v>
      </c>
      <c r="AG193" s="183" t="s">
        <v>277</v>
      </c>
      <c r="AH193" s="183" t="s">
        <v>277</v>
      </c>
      <c r="AI193" s="184" t="s">
        <v>277</v>
      </c>
      <c r="AJ193" s="183" t="s">
        <v>277</v>
      </c>
      <c r="AK193" s="183" t="s">
        <v>277</v>
      </c>
      <c r="AL193" s="183" t="s">
        <v>277</v>
      </c>
      <c r="AM193" s="183" t="s">
        <v>277</v>
      </c>
      <c r="AN193" s="184" t="s">
        <v>277</v>
      </c>
      <c r="AO193" s="183" t="s">
        <v>277</v>
      </c>
      <c r="AP193" s="183" t="s">
        <v>277</v>
      </c>
      <c r="AQ193" s="183" t="s">
        <v>277</v>
      </c>
      <c r="AR193" s="183" t="s">
        <v>277</v>
      </c>
      <c r="AS193" s="184" t="s">
        <v>277</v>
      </c>
      <c r="AT193" s="183">
        <v>0</v>
      </c>
      <c r="AU193" s="183">
        <v>1</v>
      </c>
      <c r="AV193" s="183">
        <v>1</v>
      </c>
      <c r="AW193" s="183">
        <v>0</v>
      </c>
      <c r="AX193" s="185">
        <v>100</v>
      </c>
    </row>
    <row r="194" spans="2:50" s="178" customFormat="1" x14ac:dyDescent="0.25">
      <c r="B194" s="417"/>
      <c r="C194" s="419" t="s">
        <v>10</v>
      </c>
      <c r="D194" s="420"/>
      <c r="E194" s="183">
        <v>0</v>
      </c>
      <c r="F194" s="183">
        <v>193490</v>
      </c>
      <c r="G194" s="183">
        <v>193490</v>
      </c>
      <c r="H194" s="183">
        <v>0</v>
      </c>
      <c r="I194" s="184">
        <v>100</v>
      </c>
      <c r="J194" s="183">
        <v>0</v>
      </c>
      <c r="K194" s="183">
        <v>160641</v>
      </c>
      <c r="L194" s="183">
        <v>160641</v>
      </c>
      <c r="M194" s="183">
        <v>0</v>
      </c>
      <c r="N194" s="184">
        <v>100</v>
      </c>
      <c r="O194" s="421">
        <v>0</v>
      </c>
      <c r="P194" s="422"/>
      <c r="Q194" s="183">
        <v>241321</v>
      </c>
      <c r="R194" s="183">
        <v>241321</v>
      </c>
      <c r="S194" s="183">
        <v>0</v>
      </c>
      <c r="T194" s="184">
        <v>100</v>
      </c>
      <c r="U194" s="183">
        <v>0</v>
      </c>
      <c r="V194" s="183">
        <v>1</v>
      </c>
      <c r="W194" s="183">
        <v>1</v>
      </c>
      <c r="X194" s="183">
        <v>0</v>
      </c>
      <c r="Y194" s="184">
        <v>100</v>
      </c>
      <c r="Z194" s="183" t="s">
        <v>277</v>
      </c>
      <c r="AA194" s="183" t="s">
        <v>277</v>
      </c>
      <c r="AB194" s="183" t="s">
        <v>277</v>
      </c>
      <c r="AC194" s="183" t="s">
        <v>277</v>
      </c>
      <c r="AD194" s="184" t="s">
        <v>277</v>
      </c>
      <c r="AE194" s="183" t="s">
        <v>277</v>
      </c>
      <c r="AF194" s="183" t="s">
        <v>277</v>
      </c>
      <c r="AG194" s="183" t="s">
        <v>277</v>
      </c>
      <c r="AH194" s="183" t="s">
        <v>277</v>
      </c>
      <c r="AI194" s="184" t="s">
        <v>277</v>
      </c>
      <c r="AJ194" s="183">
        <v>0</v>
      </c>
      <c r="AK194" s="183">
        <v>1</v>
      </c>
      <c r="AL194" s="183">
        <v>1</v>
      </c>
      <c r="AM194" s="183">
        <v>0</v>
      </c>
      <c r="AN194" s="184">
        <v>100</v>
      </c>
      <c r="AO194" s="183" t="s">
        <v>277</v>
      </c>
      <c r="AP194" s="183" t="s">
        <v>277</v>
      </c>
      <c r="AQ194" s="183" t="s">
        <v>277</v>
      </c>
      <c r="AR194" s="183" t="s">
        <v>277</v>
      </c>
      <c r="AS194" s="184" t="s">
        <v>277</v>
      </c>
      <c r="AT194" s="183">
        <v>0</v>
      </c>
      <c r="AU194" s="183">
        <v>1</v>
      </c>
      <c r="AV194" s="183">
        <v>1</v>
      </c>
      <c r="AW194" s="183">
        <v>0</v>
      </c>
      <c r="AX194" s="185">
        <v>100</v>
      </c>
    </row>
    <row r="195" spans="2:50" s="178" customFormat="1" x14ac:dyDescent="0.25">
      <c r="B195" s="417"/>
      <c r="C195" s="419" t="s">
        <v>11</v>
      </c>
      <c r="D195" s="420"/>
      <c r="E195" s="183">
        <v>0</v>
      </c>
      <c r="F195" s="183">
        <v>199416</v>
      </c>
      <c r="G195" s="183">
        <v>199416</v>
      </c>
      <c r="H195" s="183">
        <v>0</v>
      </c>
      <c r="I195" s="184">
        <v>100</v>
      </c>
      <c r="J195" s="183">
        <v>0</v>
      </c>
      <c r="K195" s="183">
        <v>184442</v>
      </c>
      <c r="L195" s="183">
        <v>184442</v>
      </c>
      <c r="M195" s="183">
        <v>0</v>
      </c>
      <c r="N195" s="184">
        <v>100</v>
      </c>
      <c r="O195" s="421">
        <v>0</v>
      </c>
      <c r="P195" s="422"/>
      <c r="Q195" s="183">
        <v>206669</v>
      </c>
      <c r="R195" s="183">
        <v>206669</v>
      </c>
      <c r="S195" s="183">
        <v>0</v>
      </c>
      <c r="T195" s="184">
        <v>100</v>
      </c>
      <c r="U195" s="183" t="s">
        <v>277</v>
      </c>
      <c r="V195" s="183" t="s">
        <v>277</v>
      </c>
      <c r="W195" s="183" t="s">
        <v>277</v>
      </c>
      <c r="X195" s="183" t="s">
        <v>277</v>
      </c>
      <c r="Y195" s="184" t="s">
        <v>277</v>
      </c>
      <c r="Z195" s="183" t="s">
        <v>277</v>
      </c>
      <c r="AA195" s="183" t="s">
        <v>277</v>
      </c>
      <c r="AB195" s="183" t="s">
        <v>277</v>
      </c>
      <c r="AC195" s="183" t="s">
        <v>277</v>
      </c>
      <c r="AD195" s="184" t="s">
        <v>277</v>
      </c>
      <c r="AE195" s="183" t="s">
        <v>277</v>
      </c>
      <c r="AF195" s="183" t="s">
        <v>277</v>
      </c>
      <c r="AG195" s="183" t="s">
        <v>277</v>
      </c>
      <c r="AH195" s="183" t="s">
        <v>277</v>
      </c>
      <c r="AI195" s="184" t="s">
        <v>277</v>
      </c>
      <c r="AJ195" s="183" t="s">
        <v>277</v>
      </c>
      <c r="AK195" s="183" t="s">
        <v>277</v>
      </c>
      <c r="AL195" s="183" t="s">
        <v>277</v>
      </c>
      <c r="AM195" s="183" t="s">
        <v>277</v>
      </c>
      <c r="AN195" s="184" t="s">
        <v>277</v>
      </c>
      <c r="AO195" s="183" t="s">
        <v>277</v>
      </c>
      <c r="AP195" s="183" t="s">
        <v>277</v>
      </c>
      <c r="AQ195" s="183" t="s">
        <v>277</v>
      </c>
      <c r="AR195" s="183" t="s">
        <v>277</v>
      </c>
      <c r="AS195" s="184" t="s">
        <v>277</v>
      </c>
      <c r="AT195" s="183" t="s">
        <v>277</v>
      </c>
      <c r="AU195" s="183" t="s">
        <v>277</v>
      </c>
      <c r="AV195" s="183" t="s">
        <v>277</v>
      </c>
      <c r="AW195" s="183" t="s">
        <v>277</v>
      </c>
      <c r="AX195" s="185" t="s">
        <v>277</v>
      </c>
    </row>
    <row r="196" spans="2:50" s="178" customFormat="1" x14ac:dyDescent="0.25">
      <c r="B196" s="417"/>
      <c r="C196" s="419" t="s">
        <v>12</v>
      </c>
      <c r="D196" s="420"/>
      <c r="E196" s="183">
        <v>0</v>
      </c>
      <c r="F196" s="183">
        <v>170924</v>
      </c>
      <c r="G196" s="183">
        <v>170924</v>
      </c>
      <c r="H196" s="183">
        <v>0</v>
      </c>
      <c r="I196" s="184">
        <v>100</v>
      </c>
      <c r="J196" s="183">
        <v>0</v>
      </c>
      <c r="K196" s="183">
        <v>200998</v>
      </c>
      <c r="L196" s="183">
        <v>200998</v>
      </c>
      <c r="M196" s="183">
        <v>0</v>
      </c>
      <c r="N196" s="184">
        <v>100</v>
      </c>
      <c r="O196" s="421">
        <v>0</v>
      </c>
      <c r="P196" s="422"/>
      <c r="Q196" s="183">
        <v>212385</v>
      </c>
      <c r="R196" s="183">
        <v>212385</v>
      </c>
      <c r="S196" s="183">
        <v>0</v>
      </c>
      <c r="T196" s="184">
        <v>100</v>
      </c>
      <c r="U196" s="183">
        <v>0</v>
      </c>
      <c r="V196" s="183">
        <v>1</v>
      </c>
      <c r="W196" s="183">
        <v>1</v>
      </c>
      <c r="X196" s="183">
        <v>0</v>
      </c>
      <c r="Y196" s="184">
        <v>100</v>
      </c>
      <c r="Z196" s="183" t="s">
        <v>277</v>
      </c>
      <c r="AA196" s="183" t="s">
        <v>277</v>
      </c>
      <c r="AB196" s="183" t="s">
        <v>277</v>
      </c>
      <c r="AC196" s="183" t="s">
        <v>277</v>
      </c>
      <c r="AD196" s="184" t="s">
        <v>277</v>
      </c>
      <c r="AE196" s="183" t="s">
        <v>277</v>
      </c>
      <c r="AF196" s="183" t="s">
        <v>277</v>
      </c>
      <c r="AG196" s="183" t="s">
        <v>277</v>
      </c>
      <c r="AH196" s="183" t="s">
        <v>277</v>
      </c>
      <c r="AI196" s="184" t="s">
        <v>277</v>
      </c>
      <c r="AJ196" s="183" t="s">
        <v>277</v>
      </c>
      <c r="AK196" s="183" t="s">
        <v>277</v>
      </c>
      <c r="AL196" s="183" t="s">
        <v>277</v>
      </c>
      <c r="AM196" s="183" t="s">
        <v>277</v>
      </c>
      <c r="AN196" s="184" t="s">
        <v>277</v>
      </c>
      <c r="AO196" s="183" t="s">
        <v>277</v>
      </c>
      <c r="AP196" s="183" t="s">
        <v>277</v>
      </c>
      <c r="AQ196" s="183" t="s">
        <v>277</v>
      </c>
      <c r="AR196" s="183" t="s">
        <v>277</v>
      </c>
      <c r="AS196" s="184" t="s">
        <v>277</v>
      </c>
      <c r="AT196" s="183" t="s">
        <v>277</v>
      </c>
      <c r="AU196" s="183" t="s">
        <v>277</v>
      </c>
      <c r="AV196" s="183" t="s">
        <v>277</v>
      </c>
      <c r="AW196" s="183" t="s">
        <v>277</v>
      </c>
      <c r="AX196" s="185" t="s">
        <v>277</v>
      </c>
    </row>
    <row r="197" spans="2:50" s="178" customFormat="1" x14ac:dyDescent="0.25">
      <c r="B197" s="417"/>
      <c r="C197" s="419" t="s">
        <v>13</v>
      </c>
      <c r="D197" s="420"/>
      <c r="E197" s="183">
        <v>0</v>
      </c>
      <c r="F197" s="183">
        <v>153989</v>
      </c>
      <c r="G197" s="183">
        <v>153989</v>
      </c>
      <c r="H197" s="183">
        <v>0</v>
      </c>
      <c r="I197" s="184">
        <v>100</v>
      </c>
      <c r="J197" s="183">
        <v>0</v>
      </c>
      <c r="K197" s="183">
        <v>207642</v>
      </c>
      <c r="L197" s="183">
        <v>207642</v>
      </c>
      <c r="M197" s="183">
        <v>0</v>
      </c>
      <c r="N197" s="184">
        <v>100</v>
      </c>
      <c r="O197" s="421">
        <v>0</v>
      </c>
      <c r="P197" s="422"/>
      <c r="Q197" s="183">
        <v>213821</v>
      </c>
      <c r="R197" s="183">
        <v>213821</v>
      </c>
      <c r="S197" s="183">
        <v>0</v>
      </c>
      <c r="T197" s="184">
        <v>100</v>
      </c>
      <c r="U197" s="183" t="s">
        <v>277</v>
      </c>
      <c r="V197" s="183" t="s">
        <v>277</v>
      </c>
      <c r="W197" s="183" t="s">
        <v>277</v>
      </c>
      <c r="X197" s="183" t="s">
        <v>277</v>
      </c>
      <c r="Y197" s="184" t="s">
        <v>277</v>
      </c>
      <c r="Z197" s="183" t="s">
        <v>277</v>
      </c>
      <c r="AA197" s="183" t="s">
        <v>277</v>
      </c>
      <c r="AB197" s="183" t="s">
        <v>277</v>
      </c>
      <c r="AC197" s="183" t="s">
        <v>277</v>
      </c>
      <c r="AD197" s="184" t="s">
        <v>277</v>
      </c>
      <c r="AE197" s="183">
        <v>0</v>
      </c>
      <c r="AF197" s="183">
        <v>1</v>
      </c>
      <c r="AG197" s="183">
        <v>1</v>
      </c>
      <c r="AH197" s="183">
        <v>0</v>
      </c>
      <c r="AI197" s="184">
        <v>100</v>
      </c>
      <c r="AJ197" s="183" t="s">
        <v>277</v>
      </c>
      <c r="AK197" s="183" t="s">
        <v>277</v>
      </c>
      <c r="AL197" s="183" t="s">
        <v>277</v>
      </c>
      <c r="AM197" s="183" t="s">
        <v>277</v>
      </c>
      <c r="AN197" s="184" t="s">
        <v>277</v>
      </c>
      <c r="AO197" s="183" t="s">
        <v>277</v>
      </c>
      <c r="AP197" s="183" t="s">
        <v>277</v>
      </c>
      <c r="AQ197" s="183" t="s">
        <v>277</v>
      </c>
      <c r="AR197" s="183" t="s">
        <v>277</v>
      </c>
      <c r="AS197" s="184" t="s">
        <v>277</v>
      </c>
      <c r="AT197" s="183" t="s">
        <v>277</v>
      </c>
      <c r="AU197" s="183" t="s">
        <v>277</v>
      </c>
      <c r="AV197" s="183" t="s">
        <v>277</v>
      </c>
      <c r="AW197" s="183" t="s">
        <v>277</v>
      </c>
      <c r="AX197" s="185" t="s">
        <v>277</v>
      </c>
    </row>
    <row r="198" spans="2:50" s="178" customFormat="1" x14ac:dyDescent="0.25">
      <c r="B198" s="417"/>
      <c r="C198" s="419" t="s">
        <v>14</v>
      </c>
      <c r="D198" s="420"/>
      <c r="E198" s="183">
        <v>0</v>
      </c>
      <c r="F198" s="183">
        <v>81242</v>
      </c>
      <c r="G198" s="183">
        <v>81242</v>
      </c>
      <c r="H198" s="183">
        <v>0</v>
      </c>
      <c r="I198" s="184">
        <v>100</v>
      </c>
      <c r="J198" s="183">
        <v>0</v>
      </c>
      <c r="K198" s="183">
        <v>221063</v>
      </c>
      <c r="L198" s="183">
        <v>221063</v>
      </c>
      <c r="M198" s="183">
        <v>0</v>
      </c>
      <c r="N198" s="184">
        <v>100</v>
      </c>
      <c r="O198" s="421">
        <v>0</v>
      </c>
      <c r="P198" s="422"/>
      <c r="Q198" s="183">
        <v>194220</v>
      </c>
      <c r="R198" s="183">
        <v>194220</v>
      </c>
      <c r="S198" s="183">
        <v>0</v>
      </c>
      <c r="T198" s="184">
        <v>100</v>
      </c>
      <c r="U198" s="183" t="s">
        <v>277</v>
      </c>
      <c r="V198" s="183" t="s">
        <v>277</v>
      </c>
      <c r="W198" s="183" t="s">
        <v>277</v>
      </c>
      <c r="X198" s="183" t="s">
        <v>277</v>
      </c>
      <c r="Y198" s="184" t="s">
        <v>277</v>
      </c>
      <c r="Z198" s="183" t="s">
        <v>277</v>
      </c>
      <c r="AA198" s="183" t="s">
        <v>277</v>
      </c>
      <c r="AB198" s="183" t="s">
        <v>277</v>
      </c>
      <c r="AC198" s="183" t="s">
        <v>277</v>
      </c>
      <c r="AD198" s="184" t="s">
        <v>277</v>
      </c>
      <c r="AE198" s="183">
        <v>0</v>
      </c>
      <c r="AF198" s="183">
        <v>4</v>
      </c>
      <c r="AG198" s="183">
        <v>4</v>
      </c>
      <c r="AH198" s="183">
        <v>0</v>
      </c>
      <c r="AI198" s="184">
        <v>100</v>
      </c>
      <c r="AJ198" s="183" t="s">
        <v>277</v>
      </c>
      <c r="AK198" s="183" t="s">
        <v>277</v>
      </c>
      <c r="AL198" s="183" t="s">
        <v>277</v>
      </c>
      <c r="AM198" s="183" t="s">
        <v>277</v>
      </c>
      <c r="AN198" s="184" t="s">
        <v>277</v>
      </c>
      <c r="AO198" s="183" t="s">
        <v>277</v>
      </c>
      <c r="AP198" s="183" t="s">
        <v>277</v>
      </c>
      <c r="AQ198" s="183" t="s">
        <v>277</v>
      </c>
      <c r="AR198" s="183" t="s">
        <v>277</v>
      </c>
      <c r="AS198" s="184" t="s">
        <v>277</v>
      </c>
      <c r="AT198" s="183" t="s">
        <v>277</v>
      </c>
      <c r="AU198" s="183" t="s">
        <v>277</v>
      </c>
      <c r="AV198" s="183" t="s">
        <v>277</v>
      </c>
      <c r="AW198" s="183" t="s">
        <v>277</v>
      </c>
      <c r="AX198" s="185" t="s">
        <v>277</v>
      </c>
    </row>
    <row r="199" spans="2:50" s="178" customFormat="1" x14ac:dyDescent="0.25">
      <c r="B199" s="417"/>
      <c r="C199" s="419" t="s">
        <v>15</v>
      </c>
      <c r="D199" s="420"/>
      <c r="E199" s="183" t="s">
        <v>277</v>
      </c>
      <c r="F199" s="183" t="s">
        <v>277</v>
      </c>
      <c r="G199" s="183" t="s">
        <v>277</v>
      </c>
      <c r="H199" s="183" t="s">
        <v>277</v>
      </c>
      <c r="I199" s="184" t="s">
        <v>277</v>
      </c>
      <c r="J199" s="183">
        <v>0</v>
      </c>
      <c r="K199" s="183">
        <v>218779</v>
      </c>
      <c r="L199" s="183">
        <v>218779</v>
      </c>
      <c r="M199" s="183">
        <v>0</v>
      </c>
      <c r="N199" s="184">
        <v>100</v>
      </c>
      <c r="O199" s="421">
        <v>0</v>
      </c>
      <c r="P199" s="422"/>
      <c r="Q199" s="183">
        <v>214772</v>
      </c>
      <c r="R199" s="183">
        <v>214772</v>
      </c>
      <c r="S199" s="183">
        <v>0</v>
      </c>
      <c r="T199" s="184">
        <v>100</v>
      </c>
      <c r="U199" s="183" t="s">
        <v>277</v>
      </c>
      <c r="V199" s="183" t="s">
        <v>277</v>
      </c>
      <c r="W199" s="183" t="s">
        <v>277</v>
      </c>
      <c r="X199" s="183" t="s">
        <v>277</v>
      </c>
      <c r="Y199" s="184" t="s">
        <v>277</v>
      </c>
      <c r="Z199" s="183" t="s">
        <v>277</v>
      </c>
      <c r="AA199" s="183" t="s">
        <v>277</v>
      </c>
      <c r="AB199" s="183" t="s">
        <v>277</v>
      </c>
      <c r="AC199" s="183" t="s">
        <v>277</v>
      </c>
      <c r="AD199" s="184" t="s">
        <v>277</v>
      </c>
      <c r="AE199" s="183" t="s">
        <v>277</v>
      </c>
      <c r="AF199" s="183" t="s">
        <v>277</v>
      </c>
      <c r="AG199" s="183" t="s">
        <v>277</v>
      </c>
      <c r="AH199" s="183" t="s">
        <v>277</v>
      </c>
      <c r="AI199" s="184" t="s">
        <v>277</v>
      </c>
      <c r="AJ199" s="183" t="s">
        <v>277</v>
      </c>
      <c r="AK199" s="183" t="s">
        <v>277</v>
      </c>
      <c r="AL199" s="183" t="s">
        <v>277</v>
      </c>
      <c r="AM199" s="183" t="s">
        <v>277</v>
      </c>
      <c r="AN199" s="184" t="s">
        <v>277</v>
      </c>
      <c r="AO199" s="183" t="s">
        <v>277</v>
      </c>
      <c r="AP199" s="183" t="s">
        <v>277</v>
      </c>
      <c r="AQ199" s="183" t="s">
        <v>277</v>
      </c>
      <c r="AR199" s="183" t="s">
        <v>277</v>
      </c>
      <c r="AS199" s="184" t="s">
        <v>277</v>
      </c>
      <c r="AT199" s="183" t="s">
        <v>277</v>
      </c>
      <c r="AU199" s="183" t="s">
        <v>277</v>
      </c>
      <c r="AV199" s="183" t="s">
        <v>277</v>
      </c>
      <c r="AW199" s="183" t="s">
        <v>277</v>
      </c>
      <c r="AX199" s="185" t="s">
        <v>277</v>
      </c>
    </row>
    <row r="200" spans="2:50" s="178" customFormat="1" x14ac:dyDescent="0.25">
      <c r="B200" s="417"/>
      <c r="C200" s="419" t="s">
        <v>16</v>
      </c>
      <c r="D200" s="420"/>
      <c r="E200" s="183" t="s">
        <v>277</v>
      </c>
      <c r="F200" s="183" t="s">
        <v>277</v>
      </c>
      <c r="G200" s="183" t="s">
        <v>277</v>
      </c>
      <c r="H200" s="183" t="s">
        <v>277</v>
      </c>
      <c r="I200" s="184" t="s">
        <v>277</v>
      </c>
      <c r="J200" s="183">
        <v>1</v>
      </c>
      <c r="K200" s="183">
        <v>183533</v>
      </c>
      <c r="L200" s="183">
        <v>183534</v>
      </c>
      <c r="M200" s="183">
        <v>0</v>
      </c>
      <c r="N200" s="184">
        <v>100</v>
      </c>
      <c r="O200" s="421">
        <v>0</v>
      </c>
      <c r="P200" s="422"/>
      <c r="Q200" s="183">
        <v>180489</v>
      </c>
      <c r="R200" s="183">
        <v>180489</v>
      </c>
      <c r="S200" s="183">
        <v>0</v>
      </c>
      <c r="T200" s="184">
        <v>100</v>
      </c>
      <c r="U200" s="183">
        <v>0</v>
      </c>
      <c r="V200" s="183">
        <v>1</v>
      </c>
      <c r="W200" s="183">
        <v>1</v>
      </c>
      <c r="X200" s="183">
        <v>0</v>
      </c>
      <c r="Y200" s="184">
        <v>100</v>
      </c>
      <c r="Z200" s="183" t="s">
        <v>277</v>
      </c>
      <c r="AA200" s="183" t="s">
        <v>277</v>
      </c>
      <c r="AB200" s="183" t="s">
        <v>277</v>
      </c>
      <c r="AC200" s="183" t="s">
        <v>277</v>
      </c>
      <c r="AD200" s="184" t="s">
        <v>277</v>
      </c>
      <c r="AE200" s="183" t="s">
        <v>277</v>
      </c>
      <c r="AF200" s="183" t="s">
        <v>277</v>
      </c>
      <c r="AG200" s="183" t="s">
        <v>277</v>
      </c>
      <c r="AH200" s="183" t="s">
        <v>277</v>
      </c>
      <c r="AI200" s="184" t="s">
        <v>277</v>
      </c>
      <c r="AJ200" s="183" t="s">
        <v>277</v>
      </c>
      <c r="AK200" s="183" t="s">
        <v>277</v>
      </c>
      <c r="AL200" s="183" t="s">
        <v>277</v>
      </c>
      <c r="AM200" s="183" t="s">
        <v>277</v>
      </c>
      <c r="AN200" s="184" t="s">
        <v>277</v>
      </c>
      <c r="AO200" s="183" t="s">
        <v>277</v>
      </c>
      <c r="AP200" s="183" t="s">
        <v>277</v>
      </c>
      <c r="AQ200" s="183" t="s">
        <v>277</v>
      </c>
      <c r="AR200" s="183" t="s">
        <v>277</v>
      </c>
      <c r="AS200" s="184" t="s">
        <v>277</v>
      </c>
      <c r="AT200" s="183" t="s">
        <v>277</v>
      </c>
      <c r="AU200" s="183" t="s">
        <v>277</v>
      </c>
      <c r="AV200" s="183" t="s">
        <v>277</v>
      </c>
      <c r="AW200" s="183" t="s">
        <v>277</v>
      </c>
      <c r="AX200" s="185" t="s">
        <v>277</v>
      </c>
    </row>
    <row r="201" spans="2:50" s="178" customFormat="1" ht="15.75" thickBot="1" x14ac:dyDescent="0.3">
      <c r="B201" s="418"/>
      <c r="C201" s="433" t="s">
        <v>17</v>
      </c>
      <c r="D201" s="434"/>
      <c r="E201" s="186" t="s">
        <v>277</v>
      </c>
      <c r="F201" s="186" t="s">
        <v>277</v>
      </c>
      <c r="G201" s="186" t="s">
        <v>277</v>
      </c>
      <c r="H201" s="186" t="s">
        <v>277</v>
      </c>
      <c r="I201" s="187" t="s">
        <v>277</v>
      </c>
      <c r="J201" s="186">
        <v>0</v>
      </c>
      <c r="K201" s="186">
        <v>182514</v>
      </c>
      <c r="L201" s="186">
        <v>182514</v>
      </c>
      <c r="M201" s="186">
        <v>0</v>
      </c>
      <c r="N201" s="187">
        <v>100</v>
      </c>
      <c r="O201" s="435">
        <v>0</v>
      </c>
      <c r="P201" s="436"/>
      <c r="Q201" s="186">
        <v>176566</v>
      </c>
      <c r="R201" s="186">
        <v>176566</v>
      </c>
      <c r="S201" s="186">
        <v>0</v>
      </c>
      <c r="T201" s="187">
        <v>100</v>
      </c>
      <c r="U201" s="186">
        <v>0</v>
      </c>
      <c r="V201" s="186">
        <v>4</v>
      </c>
      <c r="W201" s="186">
        <v>4</v>
      </c>
      <c r="X201" s="186">
        <v>0</v>
      </c>
      <c r="Y201" s="187">
        <v>100</v>
      </c>
      <c r="Z201" s="186" t="s">
        <v>277</v>
      </c>
      <c r="AA201" s="186" t="s">
        <v>277</v>
      </c>
      <c r="AB201" s="186" t="s">
        <v>277</v>
      </c>
      <c r="AC201" s="186" t="s">
        <v>277</v>
      </c>
      <c r="AD201" s="187" t="s">
        <v>277</v>
      </c>
      <c r="AE201" s="186" t="s">
        <v>277</v>
      </c>
      <c r="AF201" s="186" t="s">
        <v>277</v>
      </c>
      <c r="AG201" s="186" t="s">
        <v>277</v>
      </c>
      <c r="AH201" s="186" t="s">
        <v>277</v>
      </c>
      <c r="AI201" s="187" t="s">
        <v>277</v>
      </c>
      <c r="AJ201" s="186" t="s">
        <v>277</v>
      </c>
      <c r="AK201" s="186" t="s">
        <v>277</v>
      </c>
      <c r="AL201" s="186" t="s">
        <v>277</v>
      </c>
      <c r="AM201" s="186" t="s">
        <v>277</v>
      </c>
      <c r="AN201" s="187" t="s">
        <v>277</v>
      </c>
      <c r="AO201" s="186" t="s">
        <v>277</v>
      </c>
      <c r="AP201" s="186" t="s">
        <v>277</v>
      </c>
      <c r="AQ201" s="186" t="s">
        <v>277</v>
      </c>
      <c r="AR201" s="186" t="s">
        <v>277</v>
      </c>
      <c r="AS201" s="187" t="s">
        <v>277</v>
      </c>
      <c r="AT201" s="186" t="s">
        <v>277</v>
      </c>
      <c r="AU201" s="186" t="s">
        <v>277</v>
      </c>
      <c r="AV201" s="186" t="s">
        <v>277</v>
      </c>
      <c r="AW201" s="186" t="s">
        <v>277</v>
      </c>
      <c r="AX201" s="188" t="s">
        <v>277</v>
      </c>
    </row>
    <row r="202" spans="2:50" s="178" customFormat="1" ht="15.75" thickTop="1" x14ac:dyDescent="0.25">
      <c r="B202" s="416" t="s">
        <v>347</v>
      </c>
      <c r="C202" s="419" t="s">
        <v>6</v>
      </c>
      <c r="D202" s="420"/>
      <c r="E202" s="183" t="s">
        <v>277</v>
      </c>
      <c r="F202" s="183" t="s">
        <v>277</v>
      </c>
      <c r="G202" s="183" t="s">
        <v>277</v>
      </c>
      <c r="H202" s="183" t="s">
        <v>277</v>
      </c>
      <c r="I202" s="184" t="s">
        <v>277</v>
      </c>
      <c r="J202" s="183" t="s">
        <v>277</v>
      </c>
      <c r="K202" s="183" t="s">
        <v>277</v>
      </c>
      <c r="L202" s="183" t="s">
        <v>277</v>
      </c>
      <c r="M202" s="183" t="s">
        <v>277</v>
      </c>
      <c r="N202" s="184" t="s">
        <v>277</v>
      </c>
      <c r="O202" s="421" t="s">
        <v>277</v>
      </c>
      <c r="P202" s="422"/>
      <c r="Q202" s="183" t="s">
        <v>277</v>
      </c>
      <c r="R202" s="183" t="s">
        <v>277</v>
      </c>
      <c r="S202" s="183" t="s">
        <v>277</v>
      </c>
      <c r="T202" s="184" t="s">
        <v>277</v>
      </c>
      <c r="U202" s="183" t="s">
        <v>277</v>
      </c>
      <c r="V202" s="183" t="s">
        <v>277</v>
      </c>
      <c r="W202" s="183" t="s">
        <v>277</v>
      </c>
      <c r="X202" s="183" t="s">
        <v>277</v>
      </c>
      <c r="Y202" s="184" t="s">
        <v>277</v>
      </c>
      <c r="Z202" s="183">
        <v>161</v>
      </c>
      <c r="AA202" s="183">
        <v>0</v>
      </c>
      <c r="AB202" s="183">
        <v>161</v>
      </c>
      <c r="AC202" s="183">
        <v>100</v>
      </c>
      <c r="AD202" s="184">
        <v>0</v>
      </c>
      <c r="AE202" s="183">
        <v>318</v>
      </c>
      <c r="AF202" s="183">
        <v>31</v>
      </c>
      <c r="AG202" s="183">
        <v>349</v>
      </c>
      <c r="AH202" s="183">
        <v>91.12</v>
      </c>
      <c r="AI202" s="184">
        <v>8.8800000000000008</v>
      </c>
      <c r="AJ202" s="183">
        <v>387</v>
      </c>
      <c r="AK202" s="183">
        <v>0</v>
      </c>
      <c r="AL202" s="183">
        <v>387</v>
      </c>
      <c r="AM202" s="183">
        <v>100</v>
      </c>
      <c r="AN202" s="184">
        <v>0</v>
      </c>
      <c r="AO202" s="183">
        <v>1500</v>
      </c>
      <c r="AP202" s="183">
        <v>0</v>
      </c>
      <c r="AQ202" s="183">
        <v>1500</v>
      </c>
      <c r="AR202" s="183">
        <v>100</v>
      </c>
      <c r="AS202" s="184">
        <v>0</v>
      </c>
      <c r="AT202" s="183" t="s">
        <v>277</v>
      </c>
      <c r="AU202" s="183" t="s">
        <v>277</v>
      </c>
      <c r="AV202" s="183" t="s">
        <v>277</v>
      </c>
      <c r="AW202" s="183" t="s">
        <v>277</v>
      </c>
      <c r="AX202" s="185" t="s">
        <v>277</v>
      </c>
    </row>
    <row r="203" spans="2:50" s="178" customFormat="1" x14ac:dyDescent="0.25">
      <c r="B203" s="417"/>
      <c r="C203" s="419" t="s">
        <v>7</v>
      </c>
      <c r="D203" s="420"/>
      <c r="E203" s="183" t="s">
        <v>277</v>
      </c>
      <c r="F203" s="183" t="s">
        <v>277</v>
      </c>
      <c r="G203" s="183" t="s">
        <v>277</v>
      </c>
      <c r="H203" s="183" t="s">
        <v>277</v>
      </c>
      <c r="I203" s="184" t="s">
        <v>277</v>
      </c>
      <c r="J203" s="183" t="s">
        <v>277</v>
      </c>
      <c r="K203" s="183" t="s">
        <v>277</v>
      </c>
      <c r="L203" s="183" t="s">
        <v>277</v>
      </c>
      <c r="M203" s="183" t="s">
        <v>277</v>
      </c>
      <c r="N203" s="184" t="s">
        <v>277</v>
      </c>
      <c r="O203" s="421" t="s">
        <v>277</v>
      </c>
      <c r="P203" s="422"/>
      <c r="Q203" s="183" t="s">
        <v>277</v>
      </c>
      <c r="R203" s="183" t="s">
        <v>277</v>
      </c>
      <c r="S203" s="183" t="s">
        <v>277</v>
      </c>
      <c r="T203" s="184" t="s">
        <v>277</v>
      </c>
      <c r="U203" s="183" t="s">
        <v>277</v>
      </c>
      <c r="V203" s="183" t="s">
        <v>277</v>
      </c>
      <c r="W203" s="183" t="s">
        <v>277</v>
      </c>
      <c r="X203" s="183" t="s">
        <v>277</v>
      </c>
      <c r="Y203" s="184" t="s">
        <v>277</v>
      </c>
      <c r="Z203" s="183">
        <v>118</v>
      </c>
      <c r="AA203" s="183">
        <v>13</v>
      </c>
      <c r="AB203" s="183">
        <v>131</v>
      </c>
      <c r="AC203" s="183">
        <v>90.08</v>
      </c>
      <c r="AD203" s="184">
        <v>9.92</v>
      </c>
      <c r="AE203" s="183">
        <v>283</v>
      </c>
      <c r="AF203" s="183">
        <v>38</v>
      </c>
      <c r="AG203" s="183">
        <v>321</v>
      </c>
      <c r="AH203" s="183">
        <v>88.16</v>
      </c>
      <c r="AI203" s="184">
        <v>11.84</v>
      </c>
      <c r="AJ203" s="183">
        <v>516</v>
      </c>
      <c r="AK203" s="183">
        <v>0</v>
      </c>
      <c r="AL203" s="183">
        <v>516</v>
      </c>
      <c r="AM203" s="183">
        <v>100</v>
      </c>
      <c r="AN203" s="184">
        <v>0</v>
      </c>
      <c r="AO203" s="183">
        <v>1393</v>
      </c>
      <c r="AP203" s="183">
        <v>0</v>
      </c>
      <c r="AQ203" s="183">
        <v>1393</v>
      </c>
      <c r="AR203" s="183">
        <v>100</v>
      </c>
      <c r="AS203" s="184">
        <v>0</v>
      </c>
      <c r="AT203" s="183">
        <v>1118</v>
      </c>
      <c r="AU203" s="183">
        <v>0</v>
      </c>
      <c r="AV203" s="183">
        <v>1118</v>
      </c>
      <c r="AW203" s="183">
        <v>100</v>
      </c>
      <c r="AX203" s="185">
        <v>0</v>
      </c>
    </row>
    <row r="204" spans="2:50" s="178" customFormat="1" x14ac:dyDescent="0.25">
      <c r="B204" s="417"/>
      <c r="C204" s="419" t="s">
        <v>8</v>
      </c>
      <c r="D204" s="420"/>
      <c r="E204" s="183" t="s">
        <v>277</v>
      </c>
      <c r="F204" s="183" t="s">
        <v>277</v>
      </c>
      <c r="G204" s="183" t="s">
        <v>277</v>
      </c>
      <c r="H204" s="183" t="s">
        <v>277</v>
      </c>
      <c r="I204" s="184" t="s">
        <v>277</v>
      </c>
      <c r="J204" s="183" t="s">
        <v>277</v>
      </c>
      <c r="K204" s="183" t="s">
        <v>277</v>
      </c>
      <c r="L204" s="183" t="s">
        <v>277</v>
      </c>
      <c r="M204" s="183" t="s">
        <v>277</v>
      </c>
      <c r="N204" s="184" t="s">
        <v>277</v>
      </c>
      <c r="O204" s="421" t="s">
        <v>277</v>
      </c>
      <c r="P204" s="422"/>
      <c r="Q204" s="183" t="s">
        <v>277</v>
      </c>
      <c r="R204" s="183" t="s">
        <v>277</v>
      </c>
      <c r="S204" s="183" t="s">
        <v>277</v>
      </c>
      <c r="T204" s="184" t="s">
        <v>277</v>
      </c>
      <c r="U204" s="183" t="s">
        <v>277</v>
      </c>
      <c r="V204" s="183" t="s">
        <v>277</v>
      </c>
      <c r="W204" s="183" t="s">
        <v>277</v>
      </c>
      <c r="X204" s="183" t="s">
        <v>277</v>
      </c>
      <c r="Y204" s="184" t="s">
        <v>277</v>
      </c>
      <c r="Z204" s="183">
        <v>22</v>
      </c>
      <c r="AA204" s="183">
        <v>21</v>
      </c>
      <c r="AB204" s="183">
        <v>43</v>
      </c>
      <c r="AC204" s="183">
        <v>51.16</v>
      </c>
      <c r="AD204" s="184">
        <v>48.84</v>
      </c>
      <c r="AE204" s="183">
        <v>384</v>
      </c>
      <c r="AF204" s="183">
        <v>16</v>
      </c>
      <c r="AG204" s="183">
        <v>400</v>
      </c>
      <c r="AH204" s="183">
        <v>96</v>
      </c>
      <c r="AI204" s="184">
        <v>4</v>
      </c>
      <c r="AJ204" s="183">
        <v>541</v>
      </c>
      <c r="AK204" s="183">
        <v>0</v>
      </c>
      <c r="AL204" s="183">
        <v>541</v>
      </c>
      <c r="AM204" s="183">
        <v>100</v>
      </c>
      <c r="AN204" s="184">
        <v>0</v>
      </c>
      <c r="AO204" s="183">
        <v>1178</v>
      </c>
      <c r="AP204" s="183">
        <v>0</v>
      </c>
      <c r="AQ204" s="183">
        <v>1178</v>
      </c>
      <c r="AR204" s="183">
        <v>100</v>
      </c>
      <c r="AS204" s="184">
        <v>0</v>
      </c>
      <c r="AT204" s="183">
        <v>1435</v>
      </c>
      <c r="AU204" s="183">
        <v>0</v>
      </c>
      <c r="AV204" s="183">
        <v>1435</v>
      </c>
      <c r="AW204" s="183">
        <v>100</v>
      </c>
      <c r="AX204" s="185">
        <v>0</v>
      </c>
    </row>
    <row r="205" spans="2:50" s="178" customFormat="1" x14ac:dyDescent="0.25">
      <c r="B205" s="417"/>
      <c r="C205" s="419" t="s">
        <v>9</v>
      </c>
      <c r="D205" s="420"/>
      <c r="E205" s="183" t="s">
        <v>277</v>
      </c>
      <c r="F205" s="183" t="s">
        <v>277</v>
      </c>
      <c r="G205" s="183" t="s">
        <v>277</v>
      </c>
      <c r="H205" s="183" t="s">
        <v>277</v>
      </c>
      <c r="I205" s="184" t="s">
        <v>277</v>
      </c>
      <c r="J205" s="183" t="s">
        <v>277</v>
      </c>
      <c r="K205" s="183" t="s">
        <v>277</v>
      </c>
      <c r="L205" s="183" t="s">
        <v>277</v>
      </c>
      <c r="M205" s="183" t="s">
        <v>277</v>
      </c>
      <c r="N205" s="184" t="s">
        <v>277</v>
      </c>
      <c r="O205" s="421" t="s">
        <v>277</v>
      </c>
      <c r="P205" s="422"/>
      <c r="Q205" s="183" t="s">
        <v>277</v>
      </c>
      <c r="R205" s="183" t="s">
        <v>277</v>
      </c>
      <c r="S205" s="183" t="s">
        <v>277</v>
      </c>
      <c r="T205" s="184" t="s">
        <v>277</v>
      </c>
      <c r="U205" s="183" t="s">
        <v>277</v>
      </c>
      <c r="V205" s="183" t="s">
        <v>277</v>
      </c>
      <c r="W205" s="183" t="s">
        <v>277</v>
      </c>
      <c r="X205" s="183" t="s">
        <v>277</v>
      </c>
      <c r="Y205" s="184" t="s">
        <v>277</v>
      </c>
      <c r="Z205" s="183">
        <v>0</v>
      </c>
      <c r="AA205" s="183">
        <v>62</v>
      </c>
      <c r="AB205" s="183">
        <v>62</v>
      </c>
      <c r="AC205" s="183">
        <v>0</v>
      </c>
      <c r="AD205" s="184">
        <v>100</v>
      </c>
      <c r="AE205" s="183">
        <v>335</v>
      </c>
      <c r="AF205" s="183">
        <v>25</v>
      </c>
      <c r="AG205" s="183">
        <v>360</v>
      </c>
      <c r="AH205" s="183">
        <v>93.06</v>
      </c>
      <c r="AI205" s="184">
        <v>6.94</v>
      </c>
      <c r="AJ205" s="183">
        <v>446</v>
      </c>
      <c r="AK205" s="183">
        <v>0</v>
      </c>
      <c r="AL205" s="183">
        <v>446</v>
      </c>
      <c r="AM205" s="183">
        <v>100</v>
      </c>
      <c r="AN205" s="184">
        <v>0</v>
      </c>
      <c r="AO205" s="183">
        <v>1683</v>
      </c>
      <c r="AP205" s="183">
        <v>0</v>
      </c>
      <c r="AQ205" s="183">
        <v>1683</v>
      </c>
      <c r="AR205" s="183">
        <v>100</v>
      </c>
      <c r="AS205" s="184">
        <v>0</v>
      </c>
      <c r="AT205" s="183">
        <v>1104</v>
      </c>
      <c r="AU205" s="183">
        <v>0</v>
      </c>
      <c r="AV205" s="183">
        <v>1104</v>
      </c>
      <c r="AW205" s="183">
        <v>100</v>
      </c>
      <c r="AX205" s="185">
        <v>0</v>
      </c>
    </row>
    <row r="206" spans="2:50" s="178" customFormat="1" x14ac:dyDescent="0.25">
      <c r="B206" s="417"/>
      <c r="C206" s="419" t="s">
        <v>10</v>
      </c>
      <c r="D206" s="420"/>
      <c r="E206" s="183" t="s">
        <v>277</v>
      </c>
      <c r="F206" s="183" t="s">
        <v>277</v>
      </c>
      <c r="G206" s="183" t="s">
        <v>277</v>
      </c>
      <c r="H206" s="183" t="s">
        <v>277</v>
      </c>
      <c r="I206" s="184" t="s">
        <v>277</v>
      </c>
      <c r="J206" s="183" t="s">
        <v>277</v>
      </c>
      <c r="K206" s="183" t="s">
        <v>277</v>
      </c>
      <c r="L206" s="183" t="s">
        <v>277</v>
      </c>
      <c r="M206" s="183" t="s">
        <v>277</v>
      </c>
      <c r="N206" s="184" t="s">
        <v>277</v>
      </c>
      <c r="O206" s="421" t="s">
        <v>277</v>
      </c>
      <c r="P206" s="422"/>
      <c r="Q206" s="183" t="s">
        <v>277</v>
      </c>
      <c r="R206" s="183" t="s">
        <v>277</v>
      </c>
      <c r="S206" s="183" t="s">
        <v>277</v>
      </c>
      <c r="T206" s="184" t="s">
        <v>277</v>
      </c>
      <c r="U206" s="183" t="s">
        <v>277</v>
      </c>
      <c r="V206" s="183" t="s">
        <v>277</v>
      </c>
      <c r="W206" s="183" t="s">
        <v>277</v>
      </c>
      <c r="X206" s="183" t="s">
        <v>277</v>
      </c>
      <c r="Y206" s="184" t="s">
        <v>277</v>
      </c>
      <c r="Z206" s="183">
        <v>0</v>
      </c>
      <c r="AA206" s="183">
        <v>39</v>
      </c>
      <c r="AB206" s="183">
        <v>39</v>
      </c>
      <c r="AC206" s="183">
        <v>0</v>
      </c>
      <c r="AD206" s="184">
        <v>100</v>
      </c>
      <c r="AE206" s="183">
        <v>373</v>
      </c>
      <c r="AF206" s="183">
        <v>47</v>
      </c>
      <c r="AG206" s="183">
        <v>420</v>
      </c>
      <c r="AH206" s="183">
        <v>88.81</v>
      </c>
      <c r="AI206" s="184">
        <v>11.19</v>
      </c>
      <c r="AJ206" s="183">
        <v>428</v>
      </c>
      <c r="AK206" s="183">
        <v>0</v>
      </c>
      <c r="AL206" s="183">
        <v>428</v>
      </c>
      <c r="AM206" s="183">
        <v>100</v>
      </c>
      <c r="AN206" s="184">
        <v>0</v>
      </c>
      <c r="AO206" s="183">
        <v>1302</v>
      </c>
      <c r="AP206" s="183">
        <v>0</v>
      </c>
      <c r="AQ206" s="183">
        <v>1302</v>
      </c>
      <c r="AR206" s="183">
        <v>100</v>
      </c>
      <c r="AS206" s="184">
        <v>0</v>
      </c>
      <c r="AT206" s="183">
        <v>1182</v>
      </c>
      <c r="AU206" s="183">
        <v>0</v>
      </c>
      <c r="AV206" s="183">
        <v>1182</v>
      </c>
      <c r="AW206" s="183">
        <v>100</v>
      </c>
      <c r="AX206" s="185">
        <v>0</v>
      </c>
    </row>
    <row r="207" spans="2:50" s="178" customFormat="1" x14ac:dyDescent="0.25">
      <c r="B207" s="417"/>
      <c r="C207" s="419" t="s">
        <v>11</v>
      </c>
      <c r="D207" s="420"/>
      <c r="E207" s="183" t="s">
        <v>277</v>
      </c>
      <c r="F207" s="183" t="s">
        <v>277</v>
      </c>
      <c r="G207" s="183" t="s">
        <v>277</v>
      </c>
      <c r="H207" s="183" t="s">
        <v>277</v>
      </c>
      <c r="I207" s="184" t="s">
        <v>277</v>
      </c>
      <c r="J207" s="183" t="s">
        <v>277</v>
      </c>
      <c r="K207" s="183" t="s">
        <v>277</v>
      </c>
      <c r="L207" s="183" t="s">
        <v>277</v>
      </c>
      <c r="M207" s="183" t="s">
        <v>277</v>
      </c>
      <c r="N207" s="184" t="s">
        <v>277</v>
      </c>
      <c r="O207" s="421" t="s">
        <v>277</v>
      </c>
      <c r="P207" s="422"/>
      <c r="Q207" s="183" t="s">
        <v>277</v>
      </c>
      <c r="R207" s="183" t="s">
        <v>277</v>
      </c>
      <c r="S207" s="183" t="s">
        <v>277</v>
      </c>
      <c r="T207" s="184" t="s">
        <v>277</v>
      </c>
      <c r="U207" s="183" t="s">
        <v>277</v>
      </c>
      <c r="V207" s="183" t="s">
        <v>277</v>
      </c>
      <c r="W207" s="183" t="s">
        <v>277</v>
      </c>
      <c r="X207" s="183" t="s">
        <v>277</v>
      </c>
      <c r="Y207" s="184" t="s">
        <v>277</v>
      </c>
      <c r="Z207" s="183">
        <v>0</v>
      </c>
      <c r="AA207" s="183">
        <v>32</v>
      </c>
      <c r="AB207" s="183">
        <v>32</v>
      </c>
      <c r="AC207" s="183">
        <v>0</v>
      </c>
      <c r="AD207" s="184">
        <v>100</v>
      </c>
      <c r="AE207" s="183">
        <v>361</v>
      </c>
      <c r="AF207" s="183">
        <v>70</v>
      </c>
      <c r="AG207" s="183">
        <v>431</v>
      </c>
      <c r="AH207" s="183">
        <v>83.76</v>
      </c>
      <c r="AI207" s="184">
        <v>16.239999999999998</v>
      </c>
      <c r="AJ207" s="183">
        <v>500</v>
      </c>
      <c r="AK207" s="183">
        <v>0</v>
      </c>
      <c r="AL207" s="183">
        <v>500</v>
      </c>
      <c r="AM207" s="183">
        <v>100</v>
      </c>
      <c r="AN207" s="184">
        <v>0</v>
      </c>
      <c r="AO207" s="183">
        <v>1345</v>
      </c>
      <c r="AP207" s="183">
        <v>0</v>
      </c>
      <c r="AQ207" s="183">
        <v>1345</v>
      </c>
      <c r="AR207" s="183">
        <v>100</v>
      </c>
      <c r="AS207" s="184">
        <v>0</v>
      </c>
      <c r="AT207" s="183">
        <v>819</v>
      </c>
      <c r="AU207" s="183">
        <v>0</v>
      </c>
      <c r="AV207" s="183">
        <v>819</v>
      </c>
      <c r="AW207" s="183">
        <v>100</v>
      </c>
      <c r="AX207" s="185">
        <v>0</v>
      </c>
    </row>
    <row r="208" spans="2:50" s="178" customFormat="1" x14ac:dyDescent="0.25">
      <c r="B208" s="417"/>
      <c r="C208" s="419" t="s">
        <v>12</v>
      </c>
      <c r="D208" s="420"/>
      <c r="E208" s="183" t="s">
        <v>277</v>
      </c>
      <c r="F208" s="183" t="s">
        <v>277</v>
      </c>
      <c r="G208" s="183" t="s">
        <v>277</v>
      </c>
      <c r="H208" s="183" t="s">
        <v>277</v>
      </c>
      <c r="I208" s="184" t="s">
        <v>277</v>
      </c>
      <c r="J208" s="183" t="s">
        <v>277</v>
      </c>
      <c r="K208" s="183" t="s">
        <v>277</v>
      </c>
      <c r="L208" s="183" t="s">
        <v>277</v>
      </c>
      <c r="M208" s="183" t="s">
        <v>277</v>
      </c>
      <c r="N208" s="184" t="s">
        <v>277</v>
      </c>
      <c r="O208" s="421" t="s">
        <v>277</v>
      </c>
      <c r="P208" s="422"/>
      <c r="Q208" s="183" t="s">
        <v>277</v>
      </c>
      <c r="R208" s="183" t="s">
        <v>277</v>
      </c>
      <c r="S208" s="183" t="s">
        <v>277</v>
      </c>
      <c r="T208" s="184" t="s">
        <v>277</v>
      </c>
      <c r="U208" s="183" t="s">
        <v>277</v>
      </c>
      <c r="V208" s="183" t="s">
        <v>277</v>
      </c>
      <c r="W208" s="183" t="s">
        <v>277</v>
      </c>
      <c r="X208" s="183" t="s">
        <v>277</v>
      </c>
      <c r="Y208" s="184" t="s">
        <v>277</v>
      </c>
      <c r="Z208" s="183">
        <v>0</v>
      </c>
      <c r="AA208" s="183">
        <v>51</v>
      </c>
      <c r="AB208" s="183">
        <v>51</v>
      </c>
      <c r="AC208" s="183">
        <v>0</v>
      </c>
      <c r="AD208" s="184">
        <v>100</v>
      </c>
      <c r="AE208" s="183">
        <v>231</v>
      </c>
      <c r="AF208" s="183">
        <v>0</v>
      </c>
      <c r="AG208" s="183">
        <v>231</v>
      </c>
      <c r="AH208" s="183">
        <v>100</v>
      </c>
      <c r="AI208" s="184">
        <v>0</v>
      </c>
      <c r="AJ208" s="183">
        <v>350</v>
      </c>
      <c r="AK208" s="183">
        <v>0</v>
      </c>
      <c r="AL208" s="183">
        <v>350</v>
      </c>
      <c r="AM208" s="183">
        <v>100</v>
      </c>
      <c r="AN208" s="184">
        <v>0</v>
      </c>
      <c r="AO208" s="183">
        <v>1079</v>
      </c>
      <c r="AP208" s="183">
        <v>0</v>
      </c>
      <c r="AQ208" s="183">
        <v>1079</v>
      </c>
      <c r="AR208" s="183">
        <v>100</v>
      </c>
      <c r="AS208" s="184">
        <v>0</v>
      </c>
      <c r="AT208" s="183">
        <v>972</v>
      </c>
      <c r="AU208" s="183">
        <v>0</v>
      </c>
      <c r="AV208" s="183">
        <v>972</v>
      </c>
      <c r="AW208" s="183">
        <v>100</v>
      </c>
      <c r="AX208" s="185">
        <v>0</v>
      </c>
    </row>
    <row r="209" spans="2:50" s="178" customFormat="1" x14ac:dyDescent="0.25">
      <c r="B209" s="417"/>
      <c r="C209" s="419" t="s">
        <v>13</v>
      </c>
      <c r="D209" s="420"/>
      <c r="E209" s="183" t="s">
        <v>277</v>
      </c>
      <c r="F209" s="183" t="s">
        <v>277</v>
      </c>
      <c r="G209" s="183" t="s">
        <v>277</v>
      </c>
      <c r="H209" s="183" t="s">
        <v>277</v>
      </c>
      <c r="I209" s="184" t="s">
        <v>277</v>
      </c>
      <c r="J209" s="183" t="s">
        <v>277</v>
      </c>
      <c r="K209" s="183" t="s">
        <v>277</v>
      </c>
      <c r="L209" s="183" t="s">
        <v>277</v>
      </c>
      <c r="M209" s="183" t="s">
        <v>277</v>
      </c>
      <c r="N209" s="184" t="s">
        <v>277</v>
      </c>
      <c r="O209" s="421" t="s">
        <v>277</v>
      </c>
      <c r="P209" s="422"/>
      <c r="Q209" s="183" t="s">
        <v>277</v>
      </c>
      <c r="R209" s="183" t="s">
        <v>277</v>
      </c>
      <c r="S209" s="183" t="s">
        <v>277</v>
      </c>
      <c r="T209" s="184" t="s">
        <v>277</v>
      </c>
      <c r="U209" s="183" t="s">
        <v>277</v>
      </c>
      <c r="V209" s="183" t="s">
        <v>277</v>
      </c>
      <c r="W209" s="183" t="s">
        <v>277</v>
      </c>
      <c r="X209" s="183" t="s">
        <v>277</v>
      </c>
      <c r="Y209" s="184" t="s">
        <v>277</v>
      </c>
      <c r="Z209" s="183">
        <v>0</v>
      </c>
      <c r="AA209" s="183">
        <v>45</v>
      </c>
      <c r="AB209" s="183">
        <v>45</v>
      </c>
      <c r="AC209" s="183">
        <v>0</v>
      </c>
      <c r="AD209" s="184">
        <v>100</v>
      </c>
      <c r="AE209" s="183">
        <v>362</v>
      </c>
      <c r="AF209" s="183">
        <v>37</v>
      </c>
      <c r="AG209" s="183">
        <v>399</v>
      </c>
      <c r="AH209" s="183">
        <v>90.73</v>
      </c>
      <c r="AI209" s="184">
        <v>9.27</v>
      </c>
      <c r="AJ209" s="183">
        <v>371</v>
      </c>
      <c r="AK209" s="183">
        <v>0</v>
      </c>
      <c r="AL209" s="183">
        <v>371</v>
      </c>
      <c r="AM209" s="183">
        <v>100</v>
      </c>
      <c r="AN209" s="184">
        <v>0</v>
      </c>
      <c r="AO209" s="183">
        <v>773</v>
      </c>
      <c r="AP209" s="183">
        <v>0</v>
      </c>
      <c r="AQ209" s="183">
        <v>773</v>
      </c>
      <c r="AR209" s="183">
        <v>100</v>
      </c>
      <c r="AS209" s="184">
        <v>0</v>
      </c>
      <c r="AT209" s="183">
        <v>999</v>
      </c>
      <c r="AU209" s="183">
        <v>0</v>
      </c>
      <c r="AV209" s="183">
        <v>999</v>
      </c>
      <c r="AW209" s="183">
        <v>100</v>
      </c>
      <c r="AX209" s="185">
        <v>0</v>
      </c>
    </row>
    <row r="210" spans="2:50" s="178" customFormat="1" x14ac:dyDescent="0.25">
      <c r="B210" s="417"/>
      <c r="C210" s="419" t="s">
        <v>14</v>
      </c>
      <c r="D210" s="420"/>
      <c r="E210" s="183" t="s">
        <v>277</v>
      </c>
      <c r="F210" s="183" t="s">
        <v>277</v>
      </c>
      <c r="G210" s="183" t="s">
        <v>277</v>
      </c>
      <c r="H210" s="183" t="s">
        <v>277</v>
      </c>
      <c r="I210" s="184" t="s">
        <v>277</v>
      </c>
      <c r="J210" s="183" t="s">
        <v>277</v>
      </c>
      <c r="K210" s="183" t="s">
        <v>277</v>
      </c>
      <c r="L210" s="183" t="s">
        <v>277</v>
      </c>
      <c r="M210" s="183" t="s">
        <v>277</v>
      </c>
      <c r="N210" s="184" t="s">
        <v>277</v>
      </c>
      <c r="O210" s="421" t="s">
        <v>277</v>
      </c>
      <c r="P210" s="422"/>
      <c r="Q210" s="183" t="s">
        <v>277</v>
      </c>
      <c r="R210" s="183" t="s">
        <v>277</v>
      </c>
      <c r="S210" s="183" t="s">
        <v>277</v>
      </c>
      <c r="T210" s="184" t="s">
        <v>277</v>
      </c>
      <c r="U210" s="183" t="s">
        <v>277</v>
      </c>
      <c r="V210" s="183" t="s">
        <v>277</v>
      </c>
      <c r="W210" s="183" t="s">
        <v>277</v>
      </c>
      <c r="X210" s="183" t="s">
        <v>277</v>
      </c>
      <c r="Y210" s="184" t="s">
        <v>277</v>
      </c>
      <c r="Z210" s="183">
        <v>0</v>
      </c>
      <c r="AA210" s="183">
        <v>27</v>
      </c>
      <c r="AB210" s="183">
        <v>27</v>
      </c>
      <c r="AC210" s="183">
        <v>0</v>
      </c>
      <c r="AD210" s="184">
        <v>100</v>
      </c>
      <c r="AE210" s="183">
        <v>307</v>
      </c>
      <c r="AF210" s="183">
        <v>28</v>
      </c>
      <c r="AG210" s="183">
        <v>335</v>
      </c>
      <c r="AH210" s="183">
        <v>91.64</v>
      </c>
      <c r="AI210" s="184">
        <v>8.36</v>
      </c>
      <c r="AJ210" s="183">
        <v>304</v>
      </c>
      <c r="AK210" s="183">
        <v>0</v>
      </c>
      <c r="AL210" s="183">
        <v>304</v>
      </c>
      <c r="AM210" s="183">
        <v>100</v>
      </c>
      <c r="AN210" s="184">
        <v>0</v>
      </c>
      <c r="AO210" s="183">
        <v>959</v>
      </c>
      <c r="AP210" s="183">
        <v>0</v>
      </c>
      <c r="AQ210" s="183">
        <v>959</v>
      </c>
      <c r="AR210" s="183">
        <v>100</v>
      </c>
      <c r="AS210" s="184">
        <v>0</v>
      </c>
      <c r="AT210" s="183">
        <v>872</v>
      </c>
      <c r="AU210" s="183">
        <v>0</v>
      </c>
      <c r="AV210" s="183">
        <v>872</v>
      </c>
      <c r="AW210" s="183">
        <v>100</v>
      </c>
      <c r="AX210" s="185">
        <v>0</v>
      </c>
    </row>
    <row r="211" spans="2:50" s="178" customFormat="1" x14ac:dyDescent="0.25">
      <c r="B211" s="417"/>
      <c r="C211" s="419" t="s">
        <v>15</v>
      </c>
      <c r="D211" s="420"/>
      <c r="E211" s="183" t="s">
        <v>277</v>
      </c>
      <c r="F211" s="183" t="s">
        <v>277</v>
      </c>
      <c r="G211" s="183" t="s">
        <v>277</v>
      </c>
      <c r="H211" s="183" t="s">
        <v>277</v>
      </c>
      <c r="I211" s="184" t="s">
        <v>277</v>
      </c>
      <c r="J211" s="183" t="s">
        <v>277</v>
      </c>
      <c r="K211" s="183" t="s">
        <v>277</v>
      </c>
      <c r="L211" s="183" t="s">
        <v>277</v>
      </c>
      <c r="M211" s="183" t="s">
        <v>277</v>
      </c>
      <c r="N211" s="184" t="s">
        <v>277</v>
      </c>
      <c r="O211" s="421" t="s">
        <v>277</v>
      </c>
      <c r="P211" s="422"/>
      <c r="Q211" s="183" t="s">
        <v>277</v>
      </c>
      <c r="R211" s="183" t="s">
        <v>277</v>
      </c>
      <c r="S211" s="183" t="s">
        <v>277</v>
      </c>
      <c r="T211" s="184" t="s">
        <v>277</v>
      </c>
      <c r="U211" s="183" t="s">
        <v>277</v>
      </c>
      <c r="V211" s="183" t="s">
        <v>277</v>
      </c>
      <c r="W211" s="183" t="s">
        <v>277</v>
      </c>
      <c r="X211" s="183" t="s">
        <v>277</v>
      </c>
      <c r="Y211" s="184" t="s">
        <v>277</v>
      </c>
      <c r="Z211" s="183" t="s">
        <v>277</v>
      </c>
      <c r="AA211" s="183" t="s">
        <v>277</v>
      </c>
      <c r="AB211" s="183" t="s">
        <v>277</v>
      </c>
      <c r="AC211" s="183" t="s">
        <v>277</v>
      </c>
      <c r="AD211" s="184" t="s">
        <v>277</v>
      </c>
      <c r="AE211" s="183">
        <v>127</v>
      </c>
      <c r="AF211" s="183">
        <v>0</v>
      </c>
      <c r="AG211" s="183">
        <v>127</v>
      </c>
      <c r="AH211" s="183">
        <v>100</v>
      </c>
      <c r="AI211" s="184">
        <v>0</v>
      </c>
      <c r="AJ211" s="183">
        <v>297</v>
      </c>
      <c r="AK211" s="183">
        <v>0</v>
      </c>
      <c r="AL211" s="183">
        <v>297</v>
      </c>
      <c r="AM211" s="183">
        <v>100</v>
      </c>
      <c r="AN211" s="184">
        <v>0</v>
      </c>
      <c r="AO211" s="183">
        <v>720</v>
      </c>
      <c r="AP211" s="183">
        <v>0</v>
      </c>
      <c r="AQ211" s="183">
        <v>720</v>
      </c>
      <c r="AR211" s="183">
        <v>100</v>
      </c>
      <c r="AS211" s="184">
        <v>0</v>
      </c>
      <c r="AT211" s="183">
        <v>1134</v>
      </c>
      <c r="AU211" s="183">
        <v>0</v>
      </c>
      <c r="AV211" s="183">
        <v>1134</v>
      </c>
      <c r="AW211" s="183">
        <v>100</v>
      </c>
      <c r="AX211" s="185">
        <v>0</v>
      </c>
    </row>
    <row r="212" spans="2:50" s="178" customFormat="1" x14ac:dyDescent="0.25">
      <c r="B212" s="417"/>
      <c r="C212" s="419" t="s">
        <v>16</v>
      </c>
      <c r="D212" s="420"/>
      <c r="E212" s="183" t="s">
        <v>277</v>
      </c>
      <c r="F212" s="183" t="s">
        <v>277</v>
      </c>
      <c r="G212" s="183" t="s">
        <v>277</v>
      </c>
      <c r="H212" s="183" t="s">
        <v>277</v>
      </c>
      <c r="I212" s="184" t="s">
        <v>277</v>
      </c>
      <c r="J212" s="183" t="s">
        <v>277</v>
      </c>
      <c r="K212" s="183" t="s">
        <v>277</v>
      </c>
      <c r="L212" s="183" t="s">
        <v>277</v>
      </c>
      <c r="M212" s="183" t="s">
        <v>277</v>
      </c>
      <c r="N212" s="184" t="s">
        <v>277</v>
      </c>
      <c r="O212" s="421" t="s">
        <v>277</v>
      </c>
      <c r="P212" s="422"/>
      <c r="Q212" s="183" t="s">
        <v>277</v>
      </c>
      <c r="R212" s="183" t="s">
        <v>277</v>
      </c>
      <c r="S212" s="183" t="s">
        <v>277</v>
      </c>
      <c r="T212" s="184" t="s">
        <v>277</v>
      </c>
      <c r="U212" s="183" t="s">
        <v>277</v>
      </c>
      <c r="V212" s="183" t="s">
        <v>277</v>
      </c>
      <c r="W212" s="183" t="s">
        <v>277</v>
      </c>
      <c r="X212" s="183" t="s">
        <v>277</v>
      </c>
      <c r="Y212" s="184" t="s">
        <v>277</v>
      </c>
      <c r="Z212" s="183" t="s">
        <v>277</v>
      </c>
      <c r="AA212" s="183" t="s">
        <v>277</v>
      </c>
      <c r="AB212" s="183" t="s">
        <v>277</v>
      </c>
      <c r="AC212" s="183" t="s">
        <v>277</v>
      </c>
      <c r="AD212" s="184" t="s">
        <v>277</v>
      </c>
      <c r="AE212" s="183">
        <v>107</v>
      </c>
      <c r="AF212" s="183">
        <v>0</v>
      </c>
      <c r="AG212" s="183">
        <v>107</v>
      </c>
      <c r="AH212" s="183">
        <v>100</v>
      </c>
      <c r="AI212" s="184">
        <v>0</v>
      </c>
      <c r="AJ212" s="183">
        <v>338</v>
      </c>
      <c r="AK212" s="183">
        <v>0</v>
      </c>
      <c r="AL212" s="183">
        <v>338</v>
      </c>
      <c r="AM212" s="183">
        <v>100</v>
      </c>
      <c r="AN212" s="184">
        <v>0</v>
      </c>
      <c r="AO212" s="183">
        <v>587</v>
      </c>
      <c r="AP212" s="183">
        <v>0</v>
      </c>
      <c r="AQ212" s="183">
        <v>587</v>
      </c>
      <c r="AR212" s="183">
        <v>100</v>
      </c>
      <c r="AS212" s="184">
        <v>0</v>
      </c>
      <c r="AT212" s="183">
        <v>1137</v>
      </c>
      <c r="AU212" s="183">
        <v>0</v>
      </c>
      <c r="AV212" s="183">
        <v>1137</v>
      </c>
      <c r="AW212" s="183">
        <v>100</v>
      </c>
      <c r="AX212" s="185">
        <v>0</v>
      </c>
    </row>
    <row r="213" spans="2:50" s="178" customFormat="1" ht="15.75" thickBot="1" x14ac:dyDescent="0.3">
      <c r="B213" s="418"/>
      <c r="C213" s="433" t="s">
        <v>17</v>
      </c>
      <c r="D213" s="434"/>
      <c r="E213" s="186" t="s">
        <v>277</v>
      </c>
      <c r="F213" s="186" t="s">
        <v>277</v>
      </c>
      <c r="G213" s="186" t="s">
        <v>277</v>
      </c>
      <c r="H213" s="186" t="s">
        <v>277</v>
      </c>
      <c r="I213" s="187" t="s">
        <v>277</v>
      </c>
      <c r="J213" s="186" t="s">
        <v>277</v>
      </c>
      <c r="K213" s="186" t="s">
        <v>277</v>
      </c>
      <c r="L213" s="186" t="s">
        <v>277</v>
      </c>
      <c r="M213" s="186" t="s">
        <v>277</v>
      </c>
      <c r="N213" s="187" t="s">
        <v>277</v>
      </c>
      <c r="O213" s="435" t="s">
        <v>277</v>
      </c>
      <c r="P213" s="436"/>
      <c r="Q213" s="186" t="s">
        <v>277</v>
      </c>
      <c r="R213" s="186" t="s">
        <v>277</v>
      </c>
      <c r="S213" s="186" t="s">
        <v>277</v>
      </c>
      <c r="T213" s="187" t="s">
        <v>277</v>
      </c>
      <c r="U213" s="186" t="s">
        <v>277</v>
      </c>
      <c r="V213" s="186" t="s">
        <v>277</v>
      </c>
      <c r="W213" s="186" t="s">
        <v>277</v>
      </c>
      <c r="X213" s="186" t="s">
        <v>277</v>
      </c>
      <c r="Y213" s="187" t="s">
        <v>277</v>
      </c>
      <c r="Z213" s="186" t="s">
        <v>277</v>
      </c>
      <c r="AA213" s="186" t="s">
        <v>277</v>
      </c>
      <c r="AB213" s="186" t="s">
        <v>277</v>
      </c>
      <c r="AC213" s="186" t="s">
        <v>277</v>
      </c>
      <c r="AD213" s="187" t="s">
        <v>277</v>
      </c>
      <c r="AE213" s="186">
        <v>104</v>
      </c>
      <c r="AF213" s="186">
        <v>0</v>
      </c>
      <c r="AG213" s="186">
        <v>104</v>
      </c>
      <c r="AH213" s="186">
        <v>100</v>
      </c>
      <c r="AI213" s="187">
        <v>0</v>
      </c>
      <c r="AJ213" s="186">
        <v>350</v>
      </c>
      <c r="AK213" s="186">
        <v>58</v>
      </c>
      <c r="AL213" s="186">
        <v>408</v>
      </c>
      <c r="AM213" s="186">
        <v>85.78</v>
      </c>
      <c r="AN213" s="187">
        <v>14.22</v>
      </c>
      <c r="AO213" s="186">
        <v>437</v>
      </c>
      <c r="AP213" s="186">
        <v>0</v>
      </c>
      <c r="AQ213" s="186">
        <v>437</v>
      </c>
      <c r="AR213" s="186">
        <v>100</v>
      </c>
      <c r="AS213" s="187">
        <v>0</v>
      </c>
      <c r="AT213" s="186">
        <v>1060</v>
      </c>
      <c r="AU213" s="186">
        <v>0</v>
      </c>
      <c r="AV213" s="186">
        <v>1060</v>
      </c>
      <c r="AW213" s="186">
        <v>100</v>
      </c>
      <c r="AX213" s="188">
        <v>0</v>
      </c>
    </row>
    <row r="214" spans="2:50" s="178" customFormat="1" ht="15.75" thickTop="1" x14ac:dyDescent="0.25">
      <c r="B214" s="416" t="s">
        <v>346</v>
      </c>
      <c r="C214" s="419" t="s">
        <v>6</v>
      </c>
      <c r="D214" s="420"/>
      <c r="E214" s="183">
        <v>0</v>
      </c>
      <c r="F214" s="183">
        <v>6521</v>
      </c>
      <c r="G214" s="183">
        <v>6521</v>
      </c>
      <c r="H214" s="183">
        <v>0</v>
      </c>
      <c r="I214" s="184">
        <v>100</v>
      </c>
      <c r="J214" s="183">
        <v>0</v>
      </c>
      <c r="K214" s="183">
        <v>6877</v>
      </c>
      <c r="L214" s="183">
        <v>6877</v>
      </c>
      <c r="M214" s="183">
        <v>0</v>
      </c>
      <c r="N214" s="184">
        <v>100</v>
      </c>
      <c r="O214" s="421">
        <v>0</v>
      </c>
      <c r="P214" s="422"/>
      <c r="Q214" s="183">
        <v>6045</v>
      </c>
      <c r="R214" s="183">
        <v>6045</v>
      </c>
      <c r="S214" s="183">
        <v>0</v>
      </c>
      <c r="T214" s="184">
        <v>100</v>
      </c>
      <c r="U214" s="183">
        <v>0</v>
      </c>
      <c r="V214" s="183">
        <v>5687</v>
      </c>
      <c r="W214" s="183">
        <v>5687</v>
      </c>
      <c r="X214" s="183">
        <v>0</v>
      </c>
      <c r="Y214" s="184">
        <v>100</v>
      </c>
      <c r="Z214" s="183">
        <v>0</v>
      </c>
      <c r="AA214" s="183">
        <v>7345</v>
      </c>
      <c r="AB214" s="183">
        <v>7345</v>
      </c>
      <c r="AC214" s="183">
        <v>0</v>
      </c>
      <c r="AD214" s="184">
        <v>100</v>
      </c>
      <c r="AE214" s="183">
        <v>0</v>
      </c>
      <c r="AF214" s="183">
        <v>5958</v>
      </c>
      <c r="AG214" s="183">
        <v>5958</v>
      </c>
      <c r="AH214" s="183">
        <v>0</v>
      </c>
      <c r="AI214" s="184">
        <v>100</v>
      </c>
      <c r="AJ214" s="183">
        <v>6792</v>
      </c>
      <c r="AK214" s="183">
        <v>0</v>
      </c>
      <c r="AL214" s="183">
        <v>6792</v>
      </c>
      <c r="AM214" s="183">
        <v>100</v>
      </c>
      <c r="AN214" s="184">
        <v>0</v>
      </c>
      <c r="AO214" s="183">
        <v>8824</v>
      </c>
      <c r="AP214" s="183">
        <v>0</v>
      </c>
      <c r="AQ214" s="183">
        <v>8824</v>
      </c>
      <c r="AR214" s="183">
        <v>100</v>
      </c>
      <c r="AS214" s="184">
        <v>0</v>
      </c>
      <c r="AT214" s="183">
        <v>8096</v>
      </c>
      <c r="AU214" s="183">
        <v>0</v>
      </c>
      <c r="AV214" s="183">
        <v>8096</v>
      </c>
      <c r="AW214" s="183">
        <v>100</v>
      </c>
      <c r="AX214" s="185">
        <v>0</v>
      </c>
    </row>
    <row r="215" spans="2:50" s="178" customFormat="1" x14ac:dyDescent="0.25">
      <c r="B215" s="417"/>
      <c r="C215" s="419" t="s">
        <v>7</v>
      </c>
      <c r="D215" s="420"/>
      <c r="E215" s="183">
        <v>0</v>
      </c>
      <c r="F215" s="183">
        <v>4880</v>
      </c>
      <c r="G215" s="183">
        <v>4880</v>
      </c>
      <c r="H215" s="183">
        <v>0</v>
      </c>
      <c r="I215" s="184">
        <v>100</v>
      </c>
      <c r="J215" s="183">
        <v>0</v>
      </c>
      <c r="K215" s="183">
        <v>6419</v>
      </c>
      <c r="L215" s="183">
        <v>6419</v>
      </c>
      <c r="M215" s="183">
        <v>0</v>
      </c>
      <c r="N215" s="184">
        <v>100</v>
      </c>
      <c r="O215" s="421">
        <v>0</v>
      </c>
      <c r="P215" s="422"/>
      <c r="Q215" s="183">
        <v>5719</v>
      </c>
      <c r="R215" s="183">
        <v>5719</v>
      </c>
      <c r="S215" s="183">
        <v>0</v>
      </c>
      <c r="T215" s="184">
        <v>100</v>
      </c>
      <c r="U215" s="183">
        <v>0</v>
      </c>
      <c r="V215" s="183">
        <v>5311</v>
      </c>
      <c r="W215" s="183">
        <v>5311</v>
      </c>
      <c r="X215" s="183">
        <v>0</v>
      </c>
      <c r="Y215" s="184">
        <v>100</v>
      </c>
      <c r="Z215" s="183">
        <v>0</v>
      </c>
      <c r="AA215" s="183">
        <v>6672</v>
      </c>
      <c r="AB215" s="183">
        <v>6672</v>
      </c>
      <c r="AC215" s="183">
        <v>0</v>
      </c>
      <c r="AD215" s="184">
        <v>100</v>
      </c>
      <c r="AE215" s="183">
        <v>0</v>
      </c>
      <c r="AF215" s="183">
        <v>6248</v>
      </c>
      <c r="AG215" s="183">
        <v>6248</v>
      </c>
      <c r="AH215" s="183">
        <v>0</v>
      </c>
      <c r="AI215" s="184">
        <v>100</v>
      </c>
      <c r="AJ215" s="183">
        <v>5914</v>
      </c>
      <c r="AK215" s="183">
        <v>0</v>
      </c>
      <c r="AL215" s="183">
        <v>5914</v>
      </c>
      <c r="AM215" s="183">
        <v>100</v>
      </c>
      <c r="AN215" s="184">
        <v>0</v>
      </c>
      <c r="AO215" s="183">
        <v>7516</v>
      </c>
      <c r="AP215" s="183">
        <v>0</v>
      </c>
      <c r="AQ215" s="183">
        <v>7516</v>
      </c>
      <c r="AR215" s="183">
        <v>100</v>
      </c>
      <c r="AS215" s="184">
        <v>0</v>
      </c>
      <c r="AT215" s="183">
        <v>7204</v>
      </c>
      <c r="AU215" s="183">
        <v>0</v>
      </c>
      <c r="AV215" s="183">
        <v>7204</v>
      </c>
      <c r="AW215" s="183">
        <v>100</v>
      </c>
      <c r="AX215" s="185">
        <v>0</v>
      </c>
    </row>
    <row r="216" spans="2:50" s="178" customFormat="1" x14ac:dyDescent="0.25">
      <c r="B216" s="417"/>
      <c r="C216" s="419" t="s">
        <v>8</v>
      </c>
      <c r="D216" s="420"/>
      <c r="E216" s="183">
        <v>0</v>
      </c>
      <c r="F216" s="183">
        <v>6889</v>
      </c>
      <c r="G216" s="183">
        <v>6889</v>
      </c>
      <c r="H216" s="183">
        <v>0</v>
      </c>
      <c r="I216" s="184">
        <v>100</v>
      </c>
      <c r="J216" s="183">
        <v>0</v>
      </c>
      <c r="K216" s="183">
        <v>4684</v>
      </c>
      <c r="L216" s="183">
        <v>4684</v>
      </c>
      <c r="M216" s="183">
        <v>0</v>
      </c>
      <c r="N216" s="184">
        <v>100</v>
      </c>
      <c r="O216" s="421">
        <v>0</v>
      </c>
      <c r="P216" s="422"/>
      <c r="Q216" s="183">
        <v>5606</v>
      </c>
      <c r="R216" s="183">
        <v>5606</v>
      </c>
      <c r="S216" s="183">
        <v>0</v>
      </c>
      <c r="T216" s="184">
        <v>100</v>
      </c>
      <c r="U216" s="183">
        <v>0</v>
      </c>
      <c r="V216" s="183">
        <v>5256</v>
      </c>
      <c r="W216" s="183">
        <v>5256</v>
      </c>
      <c r="X216" s="183">
        <v>0</v>
      </c>
      <c r="Y216" s="184">
        <v>100</v>
      </c>
      <c r="Z216" s="183">
        <v>0</v>
      </c>
      <c r="AA216" s="183">
        <v>6986</v>
      </c>
      <c r="AB216" s="183">
        <v>6986</v>
      </c>
      <c r="AC216" s="183">
        <v>0</v>
      </c>
      <c r="AD216" s="184">
        <v>100</v>
      </c>
      <c r="AE216" s="183">
        <v>0</v>
      </c>
      <c r="AF216" s="183">
        <v>6877</v>
      </c>
      <c r="AG216" s="183">
        <v>6877</v>
      </c>
      <c r="AH216" s="183">
        <v>0</v>
      </c>
      <c r="AI216" s="184">
        <v>100</v>
      </c>
      <c r="AJ216" s="183">
        <v>6052</v>
      </c>
      <c r="AK216" s="183">
        <v>0</v>
      </c>
      <c r="AL216" s="183">
        <v>6052</v>
      </c>
      <c r="AM216" s="183">
        <v>100</v>
      </c>
      <c r="AN216" s="184">
        <v>0</v>
      </c>
      <c r="AO216" s="183">
        <v>7059</v>
      </c>
      <c r="AP216" s="183">
        <v>0</v>
      </c>
      <c r="AQ216" s="183">
        <v>7059</v>
      </c>
      <c r="AR216" s="183">
        <v>100</v>
      </c>
      <c r="AS216" s="184">
        <v>0</v>
      </c>
      <c r="AT216" s="183">
        <v>7606</v>
      </c>
      <c r="AU216" s="183">
        <v>0</v>
      </c>
      <c r="AV216" s="183">
        <v>7606</v>
      </c>
      <c r="AW216" s="183">
        <v>100</v>
      </c>
      <c r="AX216" s="185">
        <v>0</v>
      </c>
    </row>
    <row r="217" spans="2:50" s="178" customFormat="1" x14ac:dyDescent="0.25">
      <c r="B217" s="417"/>
      <c r="C217" s="419" t="s">
        <v>9</v>
      </c>
      <c r="D217" s="420"/>
      <c r="E217" s="183">
        <v>0</v>
      </c>
      <c r="F217" s="183">
        <v>6463</v>
      </c>
      <c r="G217" s="183">
        <v>6463</v>
      </c>
      <c r="H217" s="183">
        <v>0</v>
      </c>
      <c r="I217" s="184">
        <v>100</v>
      </c>
      <c r="J217" s="183">
        <v>0</v>
      </c>
      <c r="K217" s="183">
        <v>3288</v>
      </c>
      <c r="L217" s="183">
        <v>3288</v>
      </c>
      <c r="M217" s="183">
        <v>0</v>
      </c>
      <c r="N217" s="184">
        <v>100</v>
      </c>
      <c r="O217" s="421">
        <v>0</v>
      </c>
      <c r="P217" s="422"/>
      <c r="Q217" s="183">
        <v>5762</v>
      </c>
      <c r="R217" s="183">
        <v>5762</v>
      </c>
      <c r="S217" s="183">
        <v>0</v>
      </c>
      <c r="T217" s="184">
        <v>100</v>
      </c>
      <c r="U217" s="183">
        <v>0</v>
      </c>
      <c r="V217" s="183">
        <v>5334</v>
      </c>
      <c r="W217" s="183">
        <v>5334</v>
      </c>
      <c r="X217" s="183">
        <v>0</v>
      </c>
      <c r="Y217" s="184">
        <v>100</v>
      </c>
      <c r="Z217" s="183">
        <v>0</v>
      </c>
      <c r="AA217" s="183">
        <v>5974</v>
      </c>
      <c r="AB217" s="183">
        <v>5974</v>
      </c>
      <c r="AC217" s="183">
        <v>0</v>
      </c>
      <c r="AD217" s="184">
        <v>100</v>
      </c>
      <c r="AE217" s="183">
        <v>0</v>
      </c>
      <c r="AF217" s="183">
        <v>6812</v>
      </c>
      <c r="AG217" s="183">
        <v>6812</v>
      </c>
      <c r="AH217" s="183">
        <v>0</v>
      </c>
      <c r="AI217" s="184">
        <v>100</v>
      </c>
      <c r="AJ217" s="183">
        <v>6703</v>
      </c>
      <c r="AK217" s="183">
        <v>0</v>
      </c>
      <c r="AL217" s="183">
        <v>6703</v>
      </c>
      <c r="AM217" s="183">
        <v>100</v>
      </c>
      <c r="AN217" s="184">
        <v>0</v>
      </c>
      <c r="AO217" s="183">
        <v>7636</v>
      </c>
      <c r="AP217" s="183">
        <v>0</v>
      </c>
      <c r="AQ217" s="183">
        <v>7636</v>
      </c>
      <c r="AR217" s="183">
        <v>100</v>
      </c>
      <c r="AS217" s="184">
        <v>0</v>
      </c>
      <c r="AT217" s="183">
        <v>8296</v>
      </c>
      <c r="AU217" s="183">
        <v>0</v>
      </c>
      <c r="AV217" s="183">
        <v>8296</v>
      </c>
      <c r="AW217" s="183">
        <v>100</v>
      </c>
      <c r="AX217" s="185">
        <v>0</v>
      </c>
    </row>
    <row r="218" spans="2:50" s="178" customFormat="1" x14ac:dyDescent="0.25">
      <c r="B218" s="417"/>
      <c r="C218" s="419" t="s">
        <v>10</v>
      </c>
      <c r="D218" s="420"/>
      <c r="E218" s="183">
        <v>0</v>
      </c>
      <c r="F218" s="183">
        <v>5572</v>
      </c>
      <c r="G218" s="183">
        <v>5572</v>
      </c>
      <c r="H218" s="183">
        <v>0</v>
      </c>
      <c r="I218" s="184">
        <v>100</v>
      </c>
      <c r="J218" s="183">
        <v>0</v>
      </c>
      <c r="K218" s="183">
        <v>4232</v>
      </c>
      <c r="L218" s="183">
        <v>4232</v>
      </c>
      <c r="M218" s="183">
        <v>0</v>
      </c>
      <c r="N218" s="184">
        <v>100</v>
      </c>
      <c r="O218" s="421">
        <v>0</v>
      </c>
      <c r="P218" s="422"/>
      <c r="Q218" s="183">
        <v>5615</v>
      </c>
      <c r="R218" s="183">
        <v>5615</v>
      </c>
      <c r="S218" s="183">
        <v>0</v>
      </c>
      <c r="T218" s="184">
        <v>100</v>
      </c>
      <c r="U218" s="183">
        <v>0</v>
      </c>
      <c r="V218" s="183">
        <v>5481</v>
      </c>
      <c r="W218" s="183">
        <v>5481</v>
      </c>
      <c r="X218" s="183">
        <v>0</v>
      </c>
      <c r="Y218" s="184">
        <v>100</v>
      </c>
      <c r="Z218" s="183">
        <v>0</v>
      </c>
      <c r="AA218" s="183">
        <v>6453</v>
      </c>
      <c r="AB218" s="183">
        <v>6453</v>
      </c>
      <c r="AC218" s="183">
        <v>0</v>
      </c>
      <c r="AD218" s="184">
        <v>100</v>
      </c>
      <c r="AE218" s="183">
        <v>0</v>
      </c>
      <c r="AF218" s="183">
        <v>6083</v>
      </c>
      <c r="AG218" s="183">
        <v>6083</v>
      </c>
      <c r="AH218" s="183">
        <v>0</v>
      </c>
      <c r="AI218" s="184">
        <v>100</v>
      </c>
      <c r="AJ218" s="183">
        <v>6228</v>
      </c>
      <c r="AK218" s="183">
        <v>0</v>
      </c>
      <c r="AL218" s="183">
        <v>6228</v>
      </c>
      <c r="AM218" s="183">
        <v>100</v>
      </c>
      <c r="AN218" s="184">
        <v>0</v>
      </c>
      <c r="AO218" s="183">
        <v>7311</v>
      </c>
      <c r="AP218" s="183">
        <v>0</v>
      </c>
      <c r="AQ218" s="183">
        <v>7311</v>
      </c>
      <c r="AR218" s="183">
        <v>100</v>
      </c>
      <c r="AS218" s="184">
        <v>0</v>
      </c>
      <c r="AT218" s="183">
        <v>8084</v>
      </c>
      <c r="AU218" s="183">
        <v>0</v>
      </c>
      <c r="AV218" s="183">
        <v>8084</v>
      </c>
      <c r="AW218" s="183">
        <v>100</v>
      </c>
      <c r="AX218" s="185">
        <v>0</v>
      </c>
    </row>
    <row r="219" spans="2:50" s="178" customFormat="1" x14ac:dyDescent="0.25">
      <c r="B219" s="417"/>
      <c r="C219" s="419" t="s">
        <v>11</v>
      </c>
      <c r="D219" s="420"/>
      <c r="E219" s="183">
        <v>0</v>
      </c>
      <c r="F219" s="183">
        <v>6177</v>
      </c>
      <c r="G219" s="183">
        <v>6177</v>
      </c>
      <c r="H219" s="183">
        <v>0</v>
      </c>
      <c r="I219" s="184">
        <v>100</v>
      </c>
      <c r="J219" s="183">
        <v>0</v>
      </c>
      <c r="K219" s="183">
        <v>5512</v>
      </c>
      <c r="L219" s="183">
        <v>5512</v>
      </c>
      <c r="M219" s="183">
        <v>0</v>
      </c>
      <c r="N219" s="184">
        <v>100</v>
      </c>
      <c r="O219" s="421">
        <v>0</v>
      </c>
      <c r="P219" s="422"/>
      <c r="Q219" s="183">
        <v>4760</v>
      </c>
      <c r="R219" s="183">
        <v>4760</v>
      </c>
      <c r="S219" s="183">
        <v>0</v>
      </c>
      <c r="T219" s="184">
        <v>100</v>
      </c>
      <c r="U219" s="183">
        <v>0</v>
      </c>
      <c r="V219" s="183">
        <v>4942</v>
      </c>
      <c r="W219" s="183">
        <v>4942</v>
      </c>
      <c r="X219" s="183">
        <v>0</v>
      </c>
      <c r="Y219" s="184">
        <v>100</v>
      </c>
      <c r="Z219" s="183">
        <v>0</v>
      </c>
      <c r="AA219" s="183">
        <v>5926</v>
      </c>
      <c r="AB219" s="183">
        <v>5926</v>
      </c>
      <c r="AC219" s="183">
        <v>0</v>
      </c>
      <c r="AD219" s="184">
        <v>100</v>
      </c>
      <c r="AE219" s="183">
        <v>0</v>
      </c>
      <c r="AF219" s="183">
        <v>6143</v>
      </c>
      <c r="AG219" s="183">
        <v>6143</v>
      </c>
      <c r="AH219" s="183">
        <v>0</v>
      </c>
      <c r="AI219" s="184">
        <v>100</v>
      </c>
      <c r="AJ219" s="183">
        <v>6629</v>
      </c>
      <c r="AK219" s="183">
        <v>0</v>
      </c>
      <c r="AL219" s="183">
        <v>6629</v>
      </c>
      <c r="AM219" s="183">
        <v>100</v>
      </c>
      <c r="AN219" s="184">
        <v>0</v>
      </c>
      <c r="AO219" s="183">
        <v>6835</v>
      </c>
      <c r="AP219" s="183">
        <v>0</v>
      </c>
      <c r="AQ219" s="183">
        <v>6835</v>
      </c>
      <c r="AR219" s="183">
        <v>100</v>
      </c>
      <c r="AS219" s="184">
        <v>0</v>
      </c>
      <c r="AT219" s="183">
        <v>6943</v>
      </c>
      <c r="AU219" s="183">
        <v>0</v>
      </c>
      <c r="AV219" s="183">
        <v>6943</v>
      </c>
      <c r="AW219" s="183">
        <v>100</v>
      </c>
      <c r="AX219" s="185">
        <v>0</v>
      </c>
    </row>
    <row r="220" spans="2:50" s="178" customFormat="1" x14ac:dyDescent="0.25">
      <c r="B220" s="417"/>
      <c r="C220" s="419" t="s">
        <v>12</v>
      </c>
      <c r="D220" s="420"/>
      <c r="E220" s="183">
        <v>0</v>
      </c>
      <c r="F220" s="183">
        <v>5975</v>
      </c>
      <c r="G220" s="183">
        <v>5975</v>
      </c>
      <c r="H220" s="183">
        <v>0</v>
      </c>
      <c r="I220" s="184">
        <v>100</v>
      </c>
      <c r="J220" s="183">
        <v>0</v>
      </c>
      <c r="K220" s="183">
        <v>6284</v>
      </c>
      <c r="L220" s="183">
        <v>6284</v>
      </c>
      <c r="M220" s="183">
        <v>0</v>
      </c>
      <c r="N220" s="184">
        <v>100</v>
      </c>
      <c r="O220" s="421">
        <v>0</v>
      </c>
      <c r="P220" s="422"/>
      <c r="Q220" s="183">
        <v>5502</v>
      </c>
      <c r="R220" s="183">
        <v>5502</v>
      </c>
      <c r="S220" s="183">
        <v>0</v>
      </c>
      <c r="T220" s="184">
        <v>100</v>
      </c>
      <c r="U220" s="183">
        <v>0</v>
      </c>
      <c r="V220" s="183">
        <v>5154</v>
      </c>
      <c r="W220" s="183">
        <v>5154</v>
      </c>
      <c r="X220" s="183">
        <v>0</v>
      </c>
      <c r="Y220" s="184">
        <v>100</v>
      </c>
      <c r="Z220" s="183">
        <v>0</v>
      </c>
      <c r="AA220" s="183">
        <v>5051</v>
      </c>
      <c r="AB220" s="183">
        <v>5051</v>
      </c>
      <c r="AC220" s="183">
        <v>0</v>
      </c>
      <c r="AD220" s="184">
        <v>100</v>
      </c>
      <c r="AE220" s="183">
        <v>0</v>
      </c>
      <c r="AF220" s="183">
        <v>5907</v>
      </c>
      <c r="AG220" s="183">
        <v>5907</v>
      </c>
      <c r="AH220" s="183">
        <v>0</v>
      </c>
      <c r="AI220" s="184">
        <v>100</v>
      </c>
      <c r="AJ220" s="183">
        <v>5932</v>
      </c>
      <c r="AK220" s="183">
        <v>0</v>
      </c>
      <c r="AL220" s="183">
        <v>5932</v>
      </c>
      <c r="AM220" s="183">
        <v>100</v>
      </c>
      <c r="AN220" s="184">
        <v>0</v>
      </c>
      <c r="AO220" s="183">
        <v>7271</v>
      </c>
      <c r="AP220" s="183">
        <v>0</v>
      </c>
      <c r="AQ220" s="183">
        <v>7271</v>
      </c>
      <c r="AR220" s="183">
        <v>100</v>
      </c>
      <c r="AS220" s="184">
        <v>0</v>
      </c>
      <c r="AT220" s="183">
        <v>7952</v>
      </c>
      <c r="AU220" s="183">
        <v>0</v>
      </c>
      <c r="AV220" s="183">
        <v>7952</v>
      </c>
      <c r="AW220" s="183">
        <v>100</v>
      </c>
      <c r="AX220" s="185">
        <v>0</v>
      </c>
    </row>
    <row r="221" spans="2:50" s="178" customFormat="1" x14ac:dyDescent="0.25">
      <c r="B221" s="417"/>
      <c r="C221" s="419" t="s">
        <v>13</v>
      </c>
      <c r="D221" s="420"/>
      <c r="E221" s="183">
        <v>0</v>
      </c>
      <c r="F221" s="183">
        <v>6953</v>
      </c>
      <c r="G221" s="183">
        <v>6953</v>
      </c>
      <c r="H221" s="183">
        <v>0</v>
      </c>
      <c r="I221" s="184">
        <v>100</v>
      </c>
      <c r="J221" s="183">
        <v>0</v>
      </c>
      <c r="K221" s="183">
        <v>6678</v>
      </c>
      <c r="L221" s="183">
        <v>6678</v>
      </c>
      <c r="M221" s="183">
        <v>0</v>
      </c>
      <c r="N221" s="184">
        <v>100</v>
      </c>
      <c r="O221" s="421">
        <v>0</v>
      </c>
      <c r="P221" s="422"/>
      <c r="Q221" s="183">
        <v>6220</v>
      </c>
      <c r="R221" s="183">
        <v>6220</v>
      </c>
      <c r="S221" s="183">
        <v>0</v>
      </c>
      <c r="T221" s="184">
        <v>100</v>
      </c>
      <c r="U221" s="183">
        <v>0</v>
      </c>
      <c r="V221" s="183">
        <v>5764</v>
      </c>
      <c r="W221" s="183">
        <v>5764</v>
      </c>
      <c r="X221" s="183">
        <v>0</v>
      </c>
      <c r="Y221" s="184">
        <v>100</v>
      </c>
      <c r="Z221" s="183">
        <v>0</v>
      </c>
      <c r="AA221" s="183">
        <v>6728</v>
      </c>
      <c r="AB221" s="183">
        <v>6728</v>
      </c>
      <c r="AC221" s="183">
        <v>0</v>
      </c>
      <c r="AD221" s="184">
        <v>100</v>
      </c>
      <c r="AE221" s="183">
        <v>0</v>
      </c>
      <c r="AF221" s="183">
        <v>6946</v>
      </c>
      <c r="AG221" s="183">
        <v>6946</v>
      </c>
      <c r="AH221" s="183">
        <v>0</v>
      </c>
      <c r="AI221" s="184">
        <v>100</v>
      </c>
      <c r="AJ221" s="183">
        <v>5952</v>
      </c>
      <c r="AK221" s="183">
        <v>0</v>
      </c>
      <c r="AL221" s="183">
        <v>5952</v>
      </c>
      <c r="AM221" s="183">
        <v>100</v>
      </c>
      <c r="AN221" s="184">
        <v>0</v>
      </c>
      <c r="AO221" s="183">
        <v>7047</v>
      </c>
      <c r="AP221" s="183">
        <v>0</v>
      </c>
      <c r="AQ221" s="183">
        <v>7047</v>
      </c>
      <c r="AR221" s="183">
        <v>100</v>
      </c>
      <c r="AS221" s="184">
        <v>0</v>
      </c>
      <c r="AT221" s="183">
        <v>7701</v>
      </c>
      <c r="AU221" s="183">
        <v>0</v>
      </c>
      <c r="AV221" s="183">
        <v>7701</v>
      </c>
      <c r="AW221" s="183">
        <v>100</v>
      </c>
      <c r="AX221" s="185">
        <v>0</v>
      </c>
    </row>
    <row r="222" spans="2:50" s="178" customFormat="1" x14ac:dyDescent="0.25">
      <c r="B222" s="417"/>
      <c r="C222" s="419" t="s">
        <v>14</v>
      </c>
      <c r="D222" s="420"/>
      <c r="E222" s="183">
        <v>0</v>
      </c>
      <c r="F222" s="183">
        <v>6153</v>
      </c>
      <c r="G222" s="183">
        <v>6153</v>
      </c>
      <c r="H222" s="183">
        <v>0</v>
      </c>
      <c r="I222" s="184">
        <v>100</v>
      </c>
      <c r="J222" s="183">
        <v>0</v>
      </c>
      <c r="K222" s="183">
        <v>6826</v>
      </c>
      <c r="L222" s="183">
        <v>6826</v>
      </c>
      <c r="M222" s="183">
        <v>0</v>
      </c>
      <c r="N222" s="184">
        <v>100</v>
      </c>
      <c r="O222" s="421">
        <v>0</v>
      </c>
      <c r="P222" s="422"/>
      <c r="Q222" s="183">
        <v>5932</v>
      </c>
      <c r="R222" s="183">
        <v>5932</v>
      </c>
      <c r="S222" s="183">
        <v>0</v>
      </c>
      <c r="T222" s="184">
        <v>100</v>
      </c>
      <c r="U222" s="183">
        <v>0</v>
      </c>
      <c r="V222" s="183">
        <v>5009</v>
      </c>
      <c r="W222" s="183">
        <v>5009</v>
      </c>
      <c r="X222" s="183">
        <v>0</v>
      </c>
      <c r="Y222" s="184">
        <v>100</v>
      </c>
      <c r="Z222" s="183">
        <v>0</v>
      </c>
      <c r="AA222" s="183">
        <v>5795</v>
      </c>
      <c r="AB222" s="183">
        <v>5795</v>
      </c>
      <c r="AC222" s="183">
        <v>0</v>
      </c>
      <c r="AD222" s="184">
        <v>100</v>
      </c>
      <c r="AE222" s="183">
        <v>0</v>
      </c>
      <c r="AF222" s="183">
        <v>6363</v>
      </c>
      <c r="AG222" s="183">
        <v>6363</v>
      </c>
      <c r="AH222" s="183">
        <v>0</v>
      </c>
      <c r="AI222" s="184">
        <v>100</v>
      </c>
      <c r="AJ222" s="183">
        <v>6550</v>
      </c>
      <c r="AK222" s="183">
        <v>7</v>
      </c>
      <c r="AL222" s="183">
        <v>6557</v>
      </c>
      <c r="AM222" s="183">
        <v>99.89</v>
      </c>
      <c r="AN222" s="184">
        <v>0.11</v>
      </c>
      <c r="AO222" s="183">
        <v>7095</v>
      </c>
      <c r="AP222" s="183">
        <v>0</v>
      </c>
      <c r="AQ222" s="183">
        <v>7095</v>
      </c>
      <c r="AR222" s="183">
        <v>100</v>
      </c>
      <c r="AS222" s="184">
        <v>0</v>
      </c>
      <c r="AT222" s="183">
        <v>8297</v>
      </c>
      <c r="AU222" s="183">
        <v>0</v>
      </c>
      <c r="AV222" s="183">
        <v>8297</v>
      </c>
      <c r="AW222" s="183">
        <v>100</v>
      </c>
      <c r="AX222" s="185">
        <v>0</v>
      </c>
    </row>
    <row r="223" spans="2:50" s="178" customFormat="1" x14ac:dyDescent="0.25">
      <c r="B223" s="417"/>
      <c r="C223" s="419" t="s">
        <v>15</v>
      </c>
      <c r="D223" s="420"/>
      <c r="E223" s="183">
        <v>0</v>
      </c>
      <c r="F223" s="183">
        <v>6386</v>
      </c>
      <c r="G223" s="183">
        <v>6386</v>
      </c>
      <c r="H223" s="183">
        <v>0</v>
      </c>
      <c r="I223" s="184">
        <v>100</v>
      </c>
      <c r="J223" s="183">
        <v>0</v>
      </c>
      <c r="K223" s="183">
        <v>7433</v>
      </c>
      <c r="L223" s="183">
        <v>7433</v>
      </c>
      <c r="M223" s="183">
        <v>0</v>
      </c>
      <c r="N223" s="184">
        <v>100</v>
      </c>
      <c r="O223" s="421">
        <v>0</v>
      </c>
      <c r="P223" s="422"/>
      <c r="Q223" s="183">
        <v>7229</v>
      </c>
      <c r="R223" s="183">
        <v>7229</v>
      </c>
      <c r="S223" s="183">
        <v>0</v>
      </c>
      <c r="T223" s="184">
        <v>100</v>
      </c>
      <c r="U223" s="183">
        <v>0</v>
      </c>
      <c r="V223" s="183">
        <v>6711</v>
      </c>
      <c r="W223" s="183">
        <v>6711</v>
      </c>
      <c r="X223" s="183">
        <v>0</v>
      </c>
      <c r="Y223" s="184">
        <v>100</v>
      </c>
      <c r="Z223" s="183">
        <v>0</v>
      </c>
      <c r="AA223" s="183">
        <v>6656</v>
      </c>
      <c r="AB223" s="183">
        <v>6656</v>
      </c>
      <c r="AC223" s="183">
        <v>0</v>
      </c>
      <c r="AD223" s="184">
        <v>100</v>
      </c>
      <c r="AE223" s="183">
        <v>0</v>
      </c>
      <c r="AF223" s="183">
        <v>6715</v>
      </c>
      <c r="AG223" s="183">
        <v>6715</v>
      </c>
      <c r="AH223" s="183">
        <v>0</v>
      </c>
      <c r="AI223" s="184">
        <v>100</v>
      </c>
      <c r="AJ223" s="183">
        <v>0</v>
      </c>
      <c r="AK223" s="183">
        <v>8408</v>
      </c>
      <c r="AL223" s="183">
        <v>8408</v>
      </c>
      <c r="AM223" s="183">
        <v>0</v>
      </c>
      <c r="AN223" s="184">
        <v>100</v>
      </c>
      <c r="AO223" s="183">
        <v>7915</v>
      </c>
      <c r="AP223" s="183">
        <v>0</v>
      </c>
      <c r="AQ223" s="183">
        <v>7915</v>
      </c>
      <c r="AR223" s="183">
        <v>100</v>
      </c>
      <c r="AS223" s="184">
        <v>0</v>
      </c>
      <c r="AT223" s="183">
        <v>8740</v>
      </c>
      <c r="AU223" s="183">
        <v>0</v>
      </c>
      <c r="AV223" s="183">
        <v>8740</v>
      </c>
      <c r="AW223" s="183">
        <v>100</v>
      </c>
      <c r="AX223" s="185">
        <v>0</v>
      </c>
    </row>
    <row r="224" spans="2:50" s="178" customFormat="1" x14ac:dyDescent="0.25">
      <c r="B224" s="417"/>
      <c r="C224" s="419" t="s">
        <v>16</v>
      </c>
      <c r="D224" s="420"/>
      <c r="E224" s="183">
        <v>0</v>
      </c>
      <c r="F224" s="183">
        <v>5967</v>
      </c>
      <c r="G224" s="183">
        <v>5967</v>
      </c>
      <c r="H224" s="183">
        <v>0</v>
      </c>
      <c r="I224" s="184">
        <v>100</v>
      </c>
      <c r="J224" s="183">
        <v>0</v>
      </c>
      <c r="K224" s="183">
        <v>6744</v>
      </c>
      <c r="L224" s="183">
        <v>6744</v>
      </c>
      <c r="M224" s="183">
        <v>0</v>
      </c>
      <c r="N224" s="184">
        <v>100</v>
      </c>
      <c r="O224" s="421">
        <v>0</v>
      </c>
      <c r="P224" s="422"/>
      <c r="Q224" s="183">
        <v>5890</v>
      </c>
      <c r="R224" s="183">
        <v>5890</v>
      </c>
      <c r="S224" s="183">
        <v>0</v>
      </c>
      <c r="T224" s="184">
        <v>100</v>
      </c>
      <c r="U224" s="183">
        <v>0</v>
      </c>
      <c r="V224" s="183">
        <v>5981</v>
      </c>
      <c r="W224" s="183">
        <v>5981</v>
      </c>
      <c r="X224" s="183">
        <v>0</v>
      </c>
      <c r="Y224" s="184">
        <v>100</v>
      </c>
      <c r="Z224" s="183">
        <v>0</v>
      </c>
      <c r="AA224" s="183">
        <v>5484</v>
      </c>
      <c r="AB224" s="183">
        <v>5484</v>
      </c>
      <c r="AC224" s="183">
        <v>0</v>
      </c>
      <c r="AD224" s="184">
        <v>100</v>
      </c>
      <c r="AE224" s="183">
        <v>0</v>
      </c>
      <c r="AF224" s="183">
        <v>6673</v>
      </c>
      <c r="AG224" s="183">
        <v>6673</v>
      </c>
      <c r="AH224" s="183">
        <v>0</v>
      </c>
      <c r="AI224" s="184">
        <v>100</v>
      </c>
      <c r="AJ224" s="183">
        <v>0</v>
      </c>
      <c r="AK224" s="183">
        <v>7033</v>
      </c>
      <c r="AL224" s="183">
        <v>7033</v>
      </c>
      <c r="AM224" s="183">
        <v>0</v>
      </c>
      <c r="AN224" s="184">
        <v>100</v>
      </c>
      <c r="AO224" s="183">
        <v>6673</v>
      </c>
      <c r="AP224" s="183">
        <v>0</v>
      </c>
      <c r="AQ224" s="183">
        <v>6673</v>
      </c>
      <c r="AR224" s="183">
        <v>100</v>
      </c>
      <c r="AS224" s="184">
        <v>0</v>
      </c>
      <c r="AT224" s="183">
        <v>7932</v>
      </c>
      <c r="AU224" s="183">
        <v>0</v>
      </c>
      <c r="AV224" s="183">
        <v>7932</v>
      </c>
      <c r="AW224" s="183">
        <v>100</v>
      </c>
      <c r="AX224" s="185">
        <v>0</v>
      </c>
    </row>
    <row r="225" spans="2:50" s="178" customFormat="1" ht="15.75" thickBot="1" x14ac:dyDescent="0.3">
      <c r="B225" s="418"/>
      <c r="C225" s="433" t="s">
        <v>17</v>
      </c>
      <c r="D225" s="434"/>
      <c r="E225" s="186">
        <v>0</v>
      </c>
      <c r="F225" s="186">
        <v>3455</v>
      </c>
      <c r="G225" s="186">
        <v>3455</v>
      </c>
      <c r="H225" s="186">
        <v>0</v>
      </c>
      <c r="I225" s="187">
        <v>100</v>
      </c>
      <c r="J225" s="186">
        <v>0</v>
      </c>
      <c r="K225" s="186">
        <v>7128</v>
      </c>
      <c r="L225" s="186">
        <v>7128</v>
      </c>
      <c r="M225" s="186">
        <v>0</v>
      </c>
      <c r="N225" s="187">
        <v>100</v>
      </c>
      <c r="O225" s="435">
        <v>0</v>
      </c>
      <c r="P225" s="436"/>
      <c r="Q225" s="186">
        <v>5800</v>
      </c>
      <c r="R225" s="186">
        <v>5800</v>
      </c>
      <c r="S225" s="186">
        <v>0</v>
      </c>
      <c r="T225" s="187">
        <v>100</v>
      </c>
      <c r="U225" s="186">
        <v>0</v>
      </c>
      <c r="V225" s="186">
        <v>5396</v>
      </c>
      <c r="W225" s="186">
        <v>5396</v>
      </c>
      <c r="X225" s="186">
        <v>0</v>
      </c>
      <c r="Y225" s="187">
        <v>100</v>
      </c>
      <c r="Z225" s="186">
        <v>0</v>
      </c>
      <c r="AA225" s="186">
        <v>5509</v>
      </c>
      <c r="AB225" s="186">
        <v>5509</v>
      </c>
      <c r="AC225" s="186">
        <v>0</v>
      </c>
      <c r="AD225" s="187">
        <v>100</v>
      </c>
      <c r="AE225" s="186">
        <v>0</v>
      </c>
      <c r="AF225" s="186">
        <v>6462</v>
      </c>
      <c r="AG225" s="186">
        <v>6462</v>
      </c>
      <c r="AH225" s="186">
        <v>0</v>
      </c>
      <c r="AI225" s="187">
        <v>100</v>
      </c>
      <c r="AJ225" s="186">
        <v>0</v>
      </c>
      <c r="AK225" s="186">
        <v>7625</v>
      </c>
      <c r="AL225" s="186">
        <v>7625</v>
      </c>
      <c r="AM225" s="186">
        <v>0</v>
      </c>
      <c r="AN225" s="187">
        <v>100</v>
      </c>
      <c r="AO225" s="186">
        <v>7427</v>
      </c>
      <c r="AP225" s="186">
        <v>0</v>
      </c>
      <c r="AQ225" s="186">
        <v>7427</v>
      </c>
      <c r="AR225" s="186">
        <v>100</v>
      </c>
      <c r="AS225" s="187">
        <v>0</v>
      </c>
      <c r="AT225" s="186">
        <v>8284</v>
      </c>
      <c r="AU225" s="186">
        <v>0</v>
      </c>
      <c r="AV225" s="186">
        <v>8284</v>
      </c>
      <c r="AW225" s="186">
        <v>100</v>
      </c>
      <c r="AX225" s="188">
        <v>0</v>
      </c>
    </row>
    <row r="226" spans="2:50" s="178" customFormat="1" ht="15.75" thickTop="1" x14ac:dyDescent="0.25">
      <c r="B226" s="416" t="s">
        <v>345</v>
      </c>
      <c r="C226" s="419" t="s">
        <v>6</v>
      </c>
      <c r="D226" s="420"/>
      <c r="E226" s="183" t="s">
        <v>277</v>
      </c>
      <c r="F226" s="183" t="s">
        <v>277</v>
      </c>
      <c r="G226" s="183" t="s">
        <v>277</v>
      </c>
      <c r="H226" s="183" t="s">
        <v>277</v>
      </c>
      <c r="I226" s="184" t="s">
        <v>277</v>
      </c>
      <c r="J226" s="183" t="s">
        <v>277</v>
      </c>
      <c r="K226" s="183" t="s">
        <v>277</v>
      </c>
      <c r="L226" s="183" t="s">
        <v>277</v>
      </c>
      <c r="M226" s="183" t="s">
        <v>277</v>
      </c>
      <c r="N226" s="184" t="s">
        <v>277</v>
      </c>
      <c r="O226" s="421" t="s">
        <v>277</v>
      </c>
      <c r="P226" s="422"/>
      <c r="Q226" s="183" t="s">
        <v>277</v>
      </c>
      <c r="R226" s="183" t="s">
        <v>277</v>
      </c>
      <c r="S226" s="183" t="s">
        <v>277</v>
      </c>
      <c r="T226" s="184" t="s">
        <v>277</v>
      </c>
      <c r="U226" s="183">
        <v>2</v>
      </c>
      <c r="V226" s="183">
        <v>6399</v>
      </c>
      <c r="W226" s="183">
        <v>6401</v>
      </c>
      <c r="X226" s="183">
        <v>0.03</v>
      </c>
      <c r="Y226" s="184">
        <v>99.97</v>
      </c>
      <c r="Z226" s="183">
        <v>0</v>
      </c>
      <c r="AA226" s="183">
        <v>3280</v>
      </c>
      <c r="AB226" s="183">
        <v>3280</v>
      </c>
      <c r="AC226" s="183">
        <v>0</v>
      </c>
      <c r="AD226" s="184">
        <v>100</v>
      </c>
      <c r="AE226" s="183">
        <v>0</v>
      </c>
      <c r="AF226" s="183">
        <v>3688</v>
      </c>
      <c r="AG226" s="183">
        <v>3688</v>
      </c>
      <c r="AH226" s="183">
        <v>0</v>
      </c>
      <c r="AI226" s="184">
        <v>100</v>
      </c>
      <c r="AJ226" s="183">
        <v>3541</v>
      </c>
      <c r="AK226" s="183">
        <v>0</v>
      </c>
      <c r="AL226" s="183">
        <v>3541</v>
      </c>
      <c r="AM226" s="183">
        <v>100</v>
      </c>
      <c r="AN226" s="184">
        <v>0</v>
      </c>
      <c r="AO226" s="183">
        <v>4012</v>
      </c>
      <c r="AP226" s="183">
        <v>0</v>
      </c>
      <c r="AQ226" s="183">
        <v>4012</v>
      </c>
      <c r="AR226" s="183">
        <v>100</v>
      </c>
      <c r="AS226" s="184">
        <v>0</v>
      </c>
      <c r="AT226" s="183">
        <v>55</v>
      </c>
      <c r="AU226" s="183">
        <v>0</v>
      </c>
      <c r="AV226" s="183">
        <v>55</v>
      </c>
      <c r="AW226" s="183">
        <v>100</v>
      </c>
      <c r="AX226" s="185">
        <v>0</v>
      </c>
    </row>
    <row r="227" spans="2:50" s="178" customFormat="1" x14ac:dyDescent="0.25">
      <c r="B227" s="417"/>
      <c r="C227" s="419" t="s">
        <v>7</v>
      </c>
      <c r="D227" s="420"/>
      <c r="E227" s="183" t="s">
        <v>277</v>
      </c>
      <c r="F227" s="183" t="s">
        <v>277</v>
      </c>
      <c r="G227" s="183" t="s">
        <v>277</v>
      </c>
      <c r="H227" s="183" t="s">
        <v>277</v>
      </c>
      <c r="I227" s="184" t="s">
        <v>277</v>
      </c>
      <c r="J227" s="183" t="s">
        <v>277</v>
      </c>
      <c r="K227" s="183" t="s">
        <v>277</v>
      </c>
      <c r="L227" s="183" t="s">
        <v>277</v>
      </c>
      <c r="M227" s="183" t="s">
        <v>277</v>
      </c>
      <c r="N227" s="184" t="s">
        <v>277</v>
      </c>
      <c r="O227" s="421" t="s">
        <v>277</v>
      </c>
      <c r="P227" s="422"/>
      <c r="Q227" s="183" t="s">
        <v>277</v>
      </c>
      <c r="R227" s="183" t="s">
        <v>277</v>
      </c>
      <c r="S227" s="183" t="s">
        <v>277</v>
      </c>
      <c r="T227" s="184" t="s">
        <v>277</v>
      </c>
      <c r="U227" s="183">
        <v>0</v>
      </c>
      <c r="V227" s="183">
        <v>6437</v>
      </c>
      <c r="W227" s="183">
        <v>6437</v>
      </c>
      <c r="X227" s="183">
        <v>0</v>
      </c>
      <c r="Y227" s="184">
        <v>100</v>
      </c>
      <c r="Z227" s="183">
        <v>1</v>
      </c>
      <c r="AA227" s="183">
        <v>3159</v>
      </c>
      <c r="AB227" s="183">
        <v>3160</v>
      </c>
      <c r="AC227" s="183">
        <v>0.03</v>
      </c>
      <c r="AD227" s="184">
        <v>99.97</v>
      </c>
      <c r="AE227" s="183">
        <v>0</v>
      </c>
      <c r="AF227" s="183">
        <v>4163</v>
      </c>
      <c r="AG227" s="183">
        <v>4163</v>
      </c>
      <c r="AH227" s="183">
        <v>0</v>
      </c>
      <c r="AI227" s="184">
        <v>100</v>
      </c>
      <c r="AJ227" s="183">
        <v>3675</v>
      </c>
      <c r="AK227" s="183">
        <v>0</v>
      </c>
      <c r="AL227" s="183">
        <v>3675</v>
      </c>
      <c r="AM227" s="183">
        <v>100</v>
      </c>
      <c r="AN227" s="184">
        <v>0</v>
      </c>
      <c r="AO227" s="183">
        <v>4020</v>
      </c>
      <c r="AP227" s="183">
        <v>0</v>
      </c>
      <c r="AQ227" s="183">
        <v>4020</v>
      </c>
      <c r="AR227" s="183">
        <v>100</v>
      </c>
      <c r="AS227" s="184">
        <v>0</v>
      </c>
      <c r="AT227" s="183">
        <v>11</v>
      </c>
      <c r="AU227" s="183">
        <v>0</v>
      </c>
      <c r="AV227" s="183">
        <v>11</v>
      </c>
      <c r="AW227" s="183">
        <v>100</v>
      </c>
      <c r="AX227" s="185">
        <v>0</v>
      </c>
    </row>
    <row r="228" spans="2:50" s="178" customFormat="1" x14ac:dyDescent="0.25">
      <c r="B228" s="417"/>
      <c r="C228" s="419" t="s">
        <v>8</v>
      </c>
      <c r="D228" s="420"/>
      <c r="E228" s="183" t="s">
        <v>277</v>
      </c>
      <c r="F228" s="183" t="s">
        <v>277</v>
      </c>
      <c r="G228" s="183" t="s">
        <v>277</v>
      </c>
      <c r="H228" s="183" t="s">
        <v>277</v>
      </c>
      <c r="I228" s="184" t="s">
        <v>277</v>
      </c>
      <c r="J228" s="183" t="s">
        <v>277</v>
      </c>
      <c r="K228" s="183" t="s">
        <v>277</v>
      </c>
      <c r="L228" s="183" t="s">
        <v>277</v>
      </c>
      <c r="M228" s="183" t="s">
        <v>277</v>
      </c>
      <c r="N228" s="184" t="s">
        <v>277</v>
      </c>
      <c r="O228" s="421" t="s">
        <v>277</v>
      </c>
      <c r="P228" s="422"/>
      <c r="Q228" s="183" t="s">
        <v>277</v>
      </c>
      <c r="R228" s="183" t="s">
        <v>277</v>
      </c>
      <c r="S228" s="183" t="s">
        <v>277</v>
      </c>
      <c r="T228" s="184" t="s">
        <v>277</v>
      </c>
      <c r="U228" s="183">
        <v>0</v>
      </c>
      <c r="V228" s="183">
        <v>7382</v>
      </c>
      <c r="W228" s="183">
        <v>7382</v>
      </c>
      <c r="X228" s="183">
        <v>0</v>
      </c>
      <c r="Y228" s="184">
        <v>100</v>
      </c>
      <c r="Z228" s="183">
        <v>2</v>
      </c>
      <c r="AA228" s="183">
        <v>3874</v>
      </c>
      <c r="AB228" s="183">
        <v>3876</v>
      </c>
      <c r="AC228" s="183">
        <v>0.05</v>
      </c>
      <c r="AD228" s="184">
        <v>99.95</v>
      </c>
      <c r="AE228" s="183">
        <v>0</v>
      </c>
      <c r="AF228" s="183">
        <v>3976</v>
      </c>
      <c r="AG228" s="183">
        <v>3976</v>
      </c>
      <c r="AH228" s="183">
        <v>0</v>
      </c>
      <c r="AI228" s="184">
        <v>100</v>
      </c>
      <c r="AJ228" s="183">
        <v>3927</v>
      </c>
      <c r="AK228" s="183">
        <v>0</v>
      </c>
      <c r="AL228" s="183">
        <v>3927</v>
      </c>
      <c r="AM228" s="183">
        <v>100</v>
      </c>
      <c r="AN228" s="184">
        <v>0</v>
      </c>
      <c r="AO228" s="183">
        <v>4554</v>
      </c>
      <c r="AP228" s="183">
        <v>0</v>
      </c>
      <c r="AQ228" s="183">
        <v>4554</v>
      </c>
      <c r="AR228" s="183">
        <v>100</v>
      </c>
      <c r="AS228" s="184">
        <v>0</v>
      </c>
      <c r="AT228" s="183">
        <v>11</v>
      </c>
      <c r="AU228" s="183">
        <v>0</v>
      </c>
      <c r="AV228" s="183">
        <v>11</v>
      </c>
      <c r="AW228" s="183">
        <v>100</v>
      </c>
      <c r="AX228" s="185">
        <v>0</v>
      </c>
    </row>
    <row r="229" spans="2:50" s="178" customFormat="1" x14ac:dyDescent="0.25">
      <c r="B229" s="417"/>
      <c r="C229" s="419" t="s">
        <v>9</v>
      </c>
      <c r="D229" s="420"/>
      <c r="E229" s="183" t="s">
        <v>277</v>
      </c>
      <c r="F229" s="183" t="s">
        <v>277</v>
      </c>
      <c r="G229" s="183" t="s">
        <v>277</v>
      </c>
      <c r="H229" s="183" t="s">
        <v>277</v>
      </c>
      <c r="I229" s="184" t="s">
        <v>277</v>
      </c>
      <c r="J229" s="183" t="s">
        <v>277</v>
      </c>
      <c r="K229" s="183" t="s">
        <v>277</v>
      </c>
      <c r="L229" s="183" t="s">
        <v>277</v>
      </c>
      <c r="M229" s="183" t="s">
        <v>277</v>
      </c>
      <c r="N229" s="184" t="s">
        <v>277</v>
      </c>
      <c r="O229" s="421" t="s">
        <v>277</v>
      </c>
      <c r="P229" s="422"/>
      <c r="Q229" s="183" t="s">
        <v>277</v>
      </c>
      <c r="R229" s="183" t="s">
        <v>277</v>
      </c>
      <c r="S229" s="183" t="s">
        <v>277</v>
      </c>
      <c r="T229" s="184" t="s">
        <v>277</v>
      </c>
      <c r="U229" s="183">
        <v>4</v>
      </c>
      <c r="V229" s="183">
        <v>7255</v>
      </c>
      <c r="W229" s="183">
        <v>7259</v>
      </c>
      <c r="X229" s="183">
        <v>0.06</v>
      </c>
      <c r="Y229" s="184">
        <v>99.94</v>
      </c>
      <c r="Z229" s="183">
        <v>2</v>
      </c>
      <c r="AA229" s="183">
        <v>3443</v>
      </c>
      <c r="AB229" s="183">
        <v>3445</v>
      </c>
      <c r="AC229" s="183">
        <v>0.06</v>
      </c>
      <c r="AD229" s="184">
        <v>99.94</v>
      </c>
      <c r="AE229" s="183">
        <v>0</v>
      </c>
      <c r="AF229" s="183">
        <v>3762</v>
      </c>
      <c r="AG229" s="183">
        <v>3762</v>
      </c>
      <c r="AH229" s="183">
        <v>0</v>
      </c>
      <c r="AI229" s="184">
        <v>100</v>
      </c>
      <c r="AJ229" s="183">
        <v>4361</v>
      </c>
      <c r="AK229" s="183">
        <v>0</v>
      </c>
      <c r="AL229" s="183">
        <v>4361</v>
      </c>
      <c r="AM229" s="183">
        <v>100</v>
      </c>
      <c r="AN229" s="184">
        <v>0</v>
      </c>
      <c r="AO229" s="183">
        <v>4661</v>
      </c>
      <c r="AP229" s="183">
        <v>0</v>
      </c>
      <c r="AQ229" s="183">
        <v>4661</v>
      </c>
      <c r="AR229" s="183">
        <v>100</v>
      </c>
      <c r="AS229" s="184">
        <v>0</v>
      </c>
      <c r="AT229" s="183">
        <v>26</v>
      </c>
      <c r="AU229" s="183">
        <v>0</v>
      </c>
      <c r="AV229" s="183">
        <v>26</v>
      </c>
      <c r="AW229" s="183">
        <v>100</v>
      </c>
      <c r="AX229" s="185">
        <v>0</v>
      </c>
    </row>
    <row r="230" spans="2:50" s="178" customFormat="1" x14ac:dyDescent="0.25">
      <c r="B230" s="417"/>
      <c r="C230" s="419" t="s">
        <v>10</v>
      </c>
      <c r="D230" s="420"/>
      <c r="E230" s="183" t="s">
        <v>277</v>
      </c>
      <c r="F230" s="183" t="s">
        <v>277</v>
      </c>
      <c r="G230" s="183" t="s">
        <v>277</v>
      </c>
      <c r="H230" s="183" t="s">
        <v>277</v>
      </c>
      <c r="I230" s="184" t="s">
        <v>277</v>
      </c>
      <c r="J230" s="183" t="s">
        <v>277</v>
      </c>
      <c r="K230" s="183" t="s">
        <v>277</v>
      </c>
      <c r="L230" s="183" t="s">
        <v>277</v>
      </c>
      <c r="M230" s="183" t="s">
        <v>277</v>
      </c>
      <c r="N230" s="184" t="s">
        <v>277</v>
      </c>
      <c r="O230" s="421" t="s">
        <v>277</v>
      </c>
      <c r="P230" s="422"/>
      <c r="Q230" s="183" t="s">
        <v>277</v>
      </c>
      <c r="R230" s="183" t="s">
        <v>277</v>
      </c>
      <c r="S230" s="183" t="s">
        <v>277</v>
      </c>
      <c r="T230" s="184" t="s">
        <v>277</v>
      </c>
      <c r="U230" s="183">
        <v>0</v>
      </c>
      <c r="V230" s="183">
        <v>8281</v>
      </c>
      <c r="W230" s="183">
        <v>8281</v>
      </c>
      <c r="X230" s="183">
        <v>0</v>
      </c>
      <c r="Y230" s="184">
        <v>100</v>
      </c>
      <c r="Z230" s="183">
        <v>1</v>
      </c>
      <c r="AA230" s="183">
        <v>4054</v>
      </c>
      <c r="AB230" s="183">
        <v>4055</v>
      </c>
      <c r="AC230" s="183">
        <v>0.02</v>
      </c>
      <c r="AD230" s="184">
        <v>99.98</v>
      </c>
      <c r="AE230" s="183">
        <v>0</v>
      </c>
      <c r="AF230" s="183">
        <v>4799</v>
      </c>
      <c r="AG230" s="183">
        <v>4799</v>
      </c>
      <c r="AH230" s="183">
        <v>0</v>
      </c>
      <c r="AI230" s="184">
        <v>100</v>
      </c>
      <c r="AJ230" s="183">
        <v>3949</v>
      </c>
      <c r="AK230" s="183">
        <v>0</v>
      </c>
      <c r="AL230" s="183">
        <v>3949</v>
      </c>
      <c r="AM230" s="183">
        <v>100</v>
      </c>
      <c r="AN230" s="184">
        <v>0</v>
      </c>
      <c r="AO230" s="183">
        <v>4958</v>
      </c>
      <c r="AP230" s="183">
        <v>0</v>
      </c>
      <c r="AQ230" s="183">
        <v>4958</v>
      </c>
      <c r="AR230" s="183">
        <v>100</v>
      </c>
      <c r="AS230" s="184">
        <v>0</v>
      </c>
      <c r="AT230" s="183">
        <v>35</v>
      </c>
      <c r="AU230" s="183">
        <v>0</v>
      </c>
      <c r="AV230" s="183">
        <v>35</v>
      </c>
      <c r="AW230" s="183">
        <v>100</v>
      </c>
      <c r="AX230" s="185">
        <v>0</v>
      </c>
    </row>
    <row r="231" spans="2:50" s="178" customFormat="1" x14ac:dyDescent="0.25">
      <c r="B231" s="417"/>
      <c r="C231" s="419" t="s">
        <v>11</v>
      </c>
      <c r="D231" s="420"/>
      <c r="E231" s="183" t="s">
        <v>277</v>
      </c>
      <c r="F231" s="183" t="s">
        <v>277</v>
      </c>
      <c r="G231" s="183" t="s">
        <v>277</v>
      </c>
      <c r="H231" s="183" t="s">
        <v>277</v>
      </c>
      <c r="I231" s="184" t="s">
        <v>277</v>
      </c>
      <c r="J231" s="183" t="s">
        <v>277</v>
      </c>
      <c r="K231" s="183" t="s">
        <v>277</v>
      </c>
      <c r="L231" s="183" t="s">
        <v>277</v>
      </c>
      <c r="M231" s="183" t="s">
        <v>277</v>
      </c>
      <c r="N231" s="184" t="s">
        <v>277</v>
      </c>
      <c r="O231" s="421" t="s">
        <v>277</v>
      </c>
      <c r="P231" s="422"/>
      <c r="Q231" s="183" t="s">
        <v>277</v>
      </c>
      <c r="R231" s="183" t="s">
        <v>277</v>
      </c>
      <c r="S231" s="183" t="s">
        <v>277</v>
      </c>
      <c r="T231" s="184" t="s">
        <v>277</v>
      </c>
      <c r="U231" s="183">
        <v>0</v>
      </c>
      <c r="V231" s="183">
        <v>7721</v>
      </c>
      <c r="W231" s="183">
        <v>7721</v>
      </c>
      <c r="X231" s="183">
        <v>0</v>
      </c>
      <c r="Y231" s="184">
        <v>100</v>
      </c>
      <c r="Z231" s="183">
        <v>4</v>
      </c>
      <c r="AA231" s="183">
        <v>4551</v>
      </c>
      <c r="AB231" s="183">
        <v>4555</v>
      </c>
      <c r="AC231" s="183">
        <v>0.09</v>
      </c>
      <c r="AD231" s="184">
        <v>99.91</v>
      </c>
      <c r="AE231" s="183">
        <v>0</v>
      </c>
      <c r="AF231" s="183">
        <v>4266</v>
      </c>
      <c r="AG231" s="183">
        <v>4266</v>
      </c>
      <c r="AH231" s="183">
        <v>0</v>
      </c>
      <c r="AI231" s="184">
        <v>100</v>
      </c>
      <c r="AJ231" s="183">
        <v>4372</v>
      </c>
      <c r="AK231" s="183">
        <v>0</v>
      </c>
      <c r="AL231" s="183">
        <v>4372</v>
      </c>
      <c r="AM231" s="183">
        <v>100</v>
      </c>
      <c r="AN231" s="184">
        <v>0</v>
      </c>
      <c r="AO231" s="183">
        <v>4173</v>
      </c>
      <c r="AP231" s="183">
        <v>0</v>
      </c>
      <c r="AQ231" s="183">
        <v>4173</v>
      </c>
      <c r="AR231" s="183">
        <v>100</v>
      </c>
      <c r="AS231" s="184">
        <v>0</v>
      </c>
      <c r="AT231" s="183">
        <v>40</v>
      </c>
      <c r="AU231" s="183">
        <v>0</v>
      </c>
      <c r="AV231" s="183">
        <v>40</v>
      </c>
      <c r="AW231" s="183">
        <v>100</v>
      </c>
      <c r="AX231" s="185">
        <v>0</v>
      </c>
    </row>
    <row r="232" spans="2:50" s="178" customFormat="1" x14ac:dyDescent="0.25">
      <c r="B232" s="417"/>
      <c r="C232" s="419" t="s">
        <v>12</v>
      </c>
      <c r="D232" s="420"/>
      <c r="E232" s="183" t="s">
        <v>277</v>
      </c>
      <c r="F232" s="183" t="s">
        <v>277</v>
      </c>
      <c r="G232" s="183" t="s">
        <v>277</v>
      </c>
      <c r="H232" s="183" t="s">
        <v>277</v>
      </c>
      <c r="I232" s="184" t="s">
        <v>277</v>
      </c>
      <c r="J232" s="183" t="s">
        <v>277</v>
      </c>
      <c r="K232" s="183" t="s">
        <v>277</v>
      </c>
      <c r="L232" s="183" t="s">
        <v>277</v>
      </c>
      <c r="M232" s="183" t="s">
        <v>277</v>
      </c>
      <c r="N232" s="184" t="s">
        <v>277</v>
      </c>
      <c r="O232" s="421" t="s">
        <v>277</v>
      </c>
      <c r="P232" s="422"/>
      <c r="Q232" s="183" t="s">
        <v>277</v>
      </c>
      <c r="R232" s="183" t="s">
        <v>277</v>
      </c>
      <c r="S232" s="183" t="s">
        <v>277</v>
      </c>
      <c r="T232" s="184" t="s">
        <v>277</v>
      </c>
      <c r="U232" s="183">
        <v>0</v>
      </c>
      <c r="V232" s="183">
        <v>7285</v>
      </c>
      <c r="W232" s="183">
        <v>7285</v>
      </c>
      <c r="X232" s="183">
        <v>0</v>
      </c>
      <c r="Y232" s="184">
        <v>100</v>
      </c>
      <c r="Z232" s="183">
        <v>1</v>
      </c>
      <c r="AA232" s="183">
        <v>4719</v>
      </c>
      <c r="AB232" s="183">
        <v>4720</v>
      </c>
      <c r="AC232" s="183">
        <v>0.02</v>
      </c>
      <c r="AD232" s="184">
        <v>99.98</v>
      </c>
      <c r="AE232" s="183">
        <v>0</v>
      </c>
      <c r="AF232" s="183">
        <v>5001</v>
      </c>
      <c r="AG232" s="183">
        <v>5001</v>
      </c>
      <c r="AH232" s="183">
        <v>0</v>
      </c>
      <c r="AI232" s="184">
        <v>100</v>
      </c>
      <c r="AJ232" s="183">
        <v>4028</v>
      </c>
      <c r="AK232" s="183">
        <v>0</v>
      </c>
      <c r="AL232" s="183">
        <v>4028</v>
      </c>
      <c r="AM232" s="183">
        <v>100</v>
      </c>
      <c r="AN232" s="184">
        <v>0</v>
      </c>
      <c r="AO232" s="183">
        <v>4463</v>
      </c>
      <c r="AP232" s="183">
        <v>0</v>
      </c>
      <c r="AQ232" s="183">
        <v>4463</v>
      </c>
      <c r="AR232" s="183">
        <v>100</v>
      </c>
      <c r="AS232" s="184">
        <v>0</v>
      </c>
      <c r="AT232" s="183">
        <v>23</v>
      </c>
      <c r="AU232" s="183">
        <v>0</v>
      </c>
      <c r="AV232" s="183">
        <v>23</v>
      </c>
      <c r="AW232" s="183">
        <v>100</v>
      </c>
      <c r="AX232" s="185">
        <v>0</v>
      </c>
    </row>
    <row r="233" spans="2:50" s="178" customFormat="1" x14ac:dyDescent="0.25">
      <c r="B233" s="417"/>
      <c r="C233" s="419" t="s">
        <v>13</v>
      </c>
      <c r="D233" s="420"/>
      <c r="E233" s="183" t="s">
        <v>277</v>
      </c>
      <c r="F233" s="183" t="s">
        <v>277</v>
      </c>
      <c r="G233" s="183" t="s">
        <v>277</v>
      </c>
      <c r="H233" s="183" t="s">
        <v>277</v>
      </c>
      <c r="I233" s="184" t="s">
        <v>277</v>
      </c>
      <c r="J233" s="183" t="s">
        <v>277</v>
      </c>
      <c r="K233" s="183" t="s">
        <v>277</v>
      </c>
      <c r="L233" s="183" t="s">
        <v>277</v>
      </c>
      <c r="M233" s="183" t="s">
        <v>277</v>
      </c>
      <c r="N233" s="184" t="s">
        <v>277</v>
      </c>
      <c r="O233" s="421" t="s">
        <v>277</v>
      </c>
      <c r="P233" s="422"/>
      <c r="Q233" s="183" t="s">
        <v>277</v>
      </c>
      <c r="R233" s="183" t="s">
        <v>277</v>
      </c>
      <c r="S233" s="183" t="s">
        <v>277</v>
      </c>
      <c r="T233" s="184" t="s">
        <v>277</v>
      </c>
      <c r="U233" s="183">
        <v>1</v>
      </c>
      <c r="V233" s="183">
        <v>6756</v>
      </c>
      <c r="W233" s="183">
        <v>6757</v>
      </c>
      <c r="X233" s="183">
        <v>0.01</v>
      </c>
      <c r="Y233" s="184">
        <v>99.99</v>
      </c>
      <c r="Z233" s="183">
        <v>3</v>
      </c>
      <c r="AA233" s="183">
        <v>5196</v>
      </c>
      <c r="AB233" s="183">
        <v>5199</v>
      </c>
      <c r="AC233" s="183">
        <v>0.06</v>
      </c>
      <c r="AD233" s="184">
        <v>99.94</v>
      </c>
      <c r="AE233" s="183">
        <v>0</v>
      </c>
      <c r="AF233" s="183">
        <v>5088</v>
      </c>
      <c r="AG233" s="183">
        <v>5088</v>
      </c>
      <c r="AH233" s="183">
        <v>0</v>
      </c>
      <c r="AI233" s="184">
        <v>100</v>
      </c>
      <c r="AJ233" s="183">
        <v>4493</v>
      </c>
      <c r="AK233" s="183">
        <v>0</v>
      </c>
      <c r="AL233" s="183">
        <v>4493</v>
      </c>
      <c r="AM233" s="183">
        <v>100</v>
      </c>
      <c r="AN233" s="184">
        <v>0</v>
      </c>
      <c r="AO233" s="183">
        <v>4504</v>
      </c>
      <c r="AP233" s="183">
        <v>0</v>
      </c>
      <c r="AQ233" s="183">
        <v>4504</v>
      </c>
      <c r="AR233" s="183">
        <v>100</v>
      </c>
      <c r="AS233" s="184">
        <v>0</v>
      </c>
      <c r="AT233" s="183">
        <v>26</v>
      </c>
      <c r="AU233" s="183">
        <v>0</v>
      </c>
      <c r="AV233" s="183">
        <v>26</v>
      </c>
      <c r="AW233" s="183">
        <v>100</v>
      </c>
      <c r="AX233" s="185">
        <v>0</v>
      </c>
    </row>
    <row r="234" spans="2:50" s="178" customFormat="1" x14ac:dyDescent="0.25">
      <c r="B234" s="417"/>
      <c r="C234" s="419" t="s">
        <v>14</v>
      </c>
      <c r="D234" s="420"/>
      <c r="E234" s="183" t="s">
        <v>277</v>
      </c>
      <c r="F234" s="183" t="s">
        <v>277</v>
      </c>
      <c r="G234" s="183" t="s">
        <v>277</v>
      </c>
      <c r="H234" s="183" t="s">
        <v>277</v>
      </c>
      <c r="I234" s="184" t="s">
        <v>277</v>
      </c>
      <c r="J234" s="183" t="s">
        <v>277</v>
      </c>
      <c r="K234" s="183" t="s">
        <v>277</v>
      </c>
      <c r="L234" s="183" t="s">
        <v>277</v>
      </c>
      <c r="M234" s="183" t="s">
        <v>277</v>
      </c>
      <c r="N234" s="184" t="s">
        <v>277</v>
      </c>
      <c r="O234" s="421" t="s">
        <v>277</v>
      </c>
      <c r="P234" s="422"/>
      <c r="Q234" s="183" t="s">
        <v>277</v>
      </c>
      <c r="R234" s="183" t="s">
        <v>277</v>
      </c>
      <c r="S234" s="183" t="s">
        <v>277</v>
      </c>
      <c r="T234" s="184" t="s">
        <v>277</v>
      </c>
      <c r="U234" s="183">
        <v>2</v>
      </c>
      <c r="V234" s="183">
        <v>6506</v>
      </c>
      <c r="W234" s="183">
        <v>6508</v>
      </c>
      <c r="X234" s="183">
        <v>0.03</v>
      </c>
      <c r="Y234" s="184">
        <v>99.97</v>
      </c>
      <c r="Z234" s="183">
        <v>0</v>
      </c>
      <c r="AA234" s="183">
        <v>5599</v>
      </c>
      <c r="AB234" s="183">
        <v>5599</v>
      </c>
      <c r="AC234" s="183">
        <v>0</v>
      </c>
      <c r="AD234" s="184">
        <v>100</v>
      </c>
      <c r="AE234" s="183">
        <v>0</v>
      </c>
      <c r="AF234" s="183">
        <v>5123</v>
      </c>
      <c r="AG234" s="183">
        <v>5123</v>
      </c>
      <c r="AH234" s="183">
        <v>0</v>
      </c>
      <c r="AI234" s="184">
        <v>100</v>
      </c>
      <c r="AJ234" s="183">
        <v>4206</v>
      </c>
      <c r="AK234" s="183">
        <v>35</v>
      </c>
      <c r="AL234" s="183">
        <v>4241</v>
      </c>
      <c r="AM234" s="183">
        <v>99.17</v>
      </c>
      <c r="AN234" s="184">
        <v>0.83</v>
      </c>
      <c r="AO234" s="183">
        <v>4891</v>
      </c>
      <c r="AP234" s="183">
        <v>0</v>
      </c>
      <c r="AQ234" s="183">
        <v>4891</v>
      </c>
      <c r="AR234" s="183">
        <v>100</v>
      </c>
      <c r="AS234" s="184">
        <v>0</v>
      </c>
      <c r="AT234" s="183">
        <v>93</v>
      </c>
      <c r="AU234" s="183">
        <v>0</v>
      </c>
      <c r="AV234" s="183">
        <v>93</v>
      </c>
      <c r="AW234" s="183">
        <v>100</v>
      </c>
      <c r="AX234" s="185">
        <v>0</v>
      </c>
    </row>
    <row r="235" spans="2:50" s="178" customFormat="1" x14ac:dyDescent="0.25">
      <c r="B235" s="417"/>
      <c r="C235" s="419" t="s">
        <v>15</v>
      </c>
      <c r="D235" s="420"/>
      <c r="E235" s="183" t="s">
        <v>277</v>
      </c>
      <c r="F235" s="183" t="s">
        <v>277</v>
      </c>
      <c r="G235" s="183" t="s">
        <v>277</v>
      </c>
      <c r="H235" s="183" t="s">
        <v>277</v>
      </c>
      <c r="I235" s="184" t="s">
        <v>277</v>
      </c>
      <c r="J235" s="183" t="s">
        <v>277</v>
      </c>
      <c r="K235" s="183" t="s">
        <v>277</v>
      </c>
      <c r="L235" s="183" t="s">
        <v>277</v>
      </c>
      <c r="M235" s="183" t="s">
        <v>277</v>
      </c>
      <c r="N235" s="184" t="s">
        <v>277</v>
      </c>
      <c r="O235" s="421" t="s">
        <v>277</v>
      </c>
      <c r="P235" s="422"/>
      <c r="Q235" s="183" t="s">
        <v>277</v>
      </c>
      <c r="R235" s="183" t="s">
        <v>277</v>
      </c>
      <c r="S235" s="183" t="s">
        <v>277</v>
      </c>
      <c r="T235" s="184" t="s">
        <v>277</v>
      </c>
      <c r="U235" s="183">
        <v>0</v>
      </c>
      <c r="V235" s="183">
        <v>7376</v>
      </c>
      <c r="W235" s="183">
        <v>7376</v>
      </c>
      <c r="X235" s="183">
        <v>0</v>
      </c>
      <c r="Y235" s="184">
        <v>100</v>
      </c>
      <c r="Z235" s="183">
        <v>3</v>
      </c>
      <c r="AA235" s="183">
        <v>4859</v>
      </c>
      <c r="AB235" s="183">
        <v>4862</v>
      </c>
      <c r="AC235" s="183">
        <v>0.06</v>
      </c>
      <c r="AD235" s="184">
        <v>99.94</v>
      </c>
      <c r="AE235" s="183">
        <v>12</v>
      </c>
      <c r="AF235" s="183">
        <v>4681</v>
      </c>
      <c r="AG235" s="183">
        <v>4693</v>
      </c>
      <c r="AH235" s="183">
        <v>0.26</v>
      </c>
      <c r="AI235" s="184">
        <v>99.74</v>
      </c>
      <c r="AJ235" s="183">
        <v>11</v>
      </c>
      <c r="AK235" s="183">
        <v>5215</v>
      </c>
      <c r="AL235" s="183">
        <v>5226</v>
      </c>
      <c r="AM235" s="183">
        <v>0.21</v>
      </c>
      <c r="AN235" s="184">
        <v>99.79</v>
      </c>
      <c r="AO235" s="183">
        <v>5255</v>
      </c>
      <c r="AP235" s="183">
        <v>0</v>
      </c>
      <c r="AQ235" s="183">
        <v>5255</v>
      </c>
      <c r="AR235" s="183">
        <v>100</v>
      </c>
      <c r="AS235" s="184">
        <v>0</v>
      </c>
      <c r="AT235" s="183">
        <v>130</v>
      </c>
      <c r="AU235" s="183">
        <v>0</v>
      </c>
      <c r="AV235" s="183">
        <v>130</v>
      </c>
      <c r="AW235" s="183">
        <v>100</v>
      </c>
      <c r="AX235" s="185">
        <v>0</v>
      </c>
    </row>
    <row r="236" spans="2:50" s="178" customFormat="1" x14ac:dyDescent="0.25">
      <c r="B236" s="417"/>
      <c r="C236" s="419" t="s">
        <v>16</v>
      </c>
      <c r="D236" s="420"/>
      <c r="E236" s="183" t="s">
        <v>277</v>
      </c>
      <c r="F236" s="183" t="s">
        <v>277</v>
      </c>
      <c r="G236" s="183" t="s">
        <v>277</v>
      </c>
      <c r="H236" s="183" t="s">
        <v>277</v>
      </c>
      <c r="I236" s="184" t="s">
        <v>277</v>
      </c>
      <c r="J236" s="183" t="s">
        <v>277</v>
      </c>
      <c r="K236" s="183" t="s">
        <v>277</v>
      </c>
      <c r="L236" s="183" t="s">
        <v>277</v>
      </c>
      <c r="M236" s="183" t="s">
        <v>277</v>
      </c>
      <c r="N236" s="184" t="s">
        <v>277</v>
      </c>
      <c r="O236" s="421" t="s">
        <v>277</v>
      </c>
      <c r="P236" s="422"/>
      <c r="Q236" s="183" t="s">
        <v>277</v>
      </c>
      <c r="R236" s="183" t="s">
        <v>277</v>
      </c>
      <c r="S236" s="183" t="s">
        <v>277</v>
      </c>
      <c r="T236" s="184" t="s">
        <v>277</v>
      </c>
      <c r="U236" s="183">
        <v>0</v>
      </c>
      <c r="V236" s="183">
        <v>4958</v>
      </c>
      <c r="W236" s="183">
        <v>4958</v>
      </c>
      <c r="X236" s="183">
        <v>0</v>
      </c>
      <c r="Y236" s="184">
        <v>100</v>
      </c>
      <c r="Z236" s="183">
        <v>1</v>
      </c>
      <c r="AA236" s="183">
        <v>5772</v>
      </c>
      <c r="AB236" s="183">
        <v>5773</v>
      </c>
      <c r="AC236" s="183">
        <v>0.02</v>
      </c>
      <c r="AD236" s="184">
        <v>99.98</v>
      </c>
      <c r="AE236" s="183">
        <v>0</v>
      </c>
      <c r="AF236" s="183">
        <v>4689</v>
      </c>
      <c r="AG236" s="183">
        <v>4689</v>
      </c>
      <c r="AH236" s="183">
        <v>0</v>
      </c>
      <c r="AI236" s="184">
        <v>100</v>
      </c>
      <c r="AJ236" s="183">
        <v>6</v>
      </c>
      <c r="AK236" s="183">
        <v>4958</v>
      </c>
      <c r="AL236" s="183">
        <v>4964</v>
      </c>
      <c r="AM236" s="183">
        <v>0.12</v>
      </c>
      <c r="AN236" s="184">
        <v>99.88</v>
      </c>
      <c r="AO236" s="183">
        <v>3870</v>
      </c>
      <c r="AP236" s="183">
        <v>0</v>
      </c>
      <c r="AQ236" s="183">
        <v>3870</v>
      </c>
      <c r="AR236" s="183">
        <v>100</v>
      </c>
      <c r="AS236" s="184">
        <v>0</v>
      </c>
      <c r="AT236" s="183">
        <v>147</v>
      </c>
      <c r="AU236" s="183">
        <v>0</v>
      </c>
      <c r="AV236" s="183">
        <v>147</v>
      </c>
      <c r="AW236" s="183">
        <v>100</v>
      </c>
      <c r="AX236" s="185">
        <v>0</v>
      </c>
    </row>
    <row r="237" spans="2:50" s="178" customFormat="1" ht="15.75" thickBot="1" x14ac:dyDescent="0.3">
      <c r="B237" s="418"/>
      <c r="C237" s="433" t="s">
        <v>17</v>
      </c>
      <c r="D237" s="434"/>
      <c r="E237" s="186" t="s">
        <v>277</v>
      </c>
      <c r="F237" s="186" t="s">
        <v>277</v>
      </c>
      <c r="G237" s="186" t="s">
        <v>277</v>
      </c>
      <c r="H237" s="186" t="s">
        <v>277</v>
      </c>
      <c r="I237" s="187" t="s">
        <v>277</v>
      </c>
      <c r="J237" s="186" t="s">
        <v>277</v>
      </c>
      <c r="K237" s="186" t="s">
        <v>277</v>
      </c>
      <c r="L237" s="186" t="s">
        <v>277</v>
      </c>
      <c r="M237" s="186" t="s">
        <v>277</v>
      </c>
      <c r="N237" s="187" t="s">
        <v>277</v>
      </c>
      <c r="O237" s="435" t="s">
        <v>277</v>
      </c>
      <c r="P237" s="436"/>
      <c r="Q237" s="186" t="s">
        <v>277</v>
      </c>
      <c r="R237" s="186" t="s">
        <v>277</v>
      </c>
      <c r="S237" s="186" t="s">
        <v>277</v>
      </c>
      <c r="T237" s="187" t="s">
        <v>277</v>
      </c>
      <c r="U237" s="186">
        <v>0</v>
      </c>
      <c r="V237" s="186">
        <v>1736</v>
      </c>
      <c r="W237" s="186">
        <v>1736</v>
      </c>
      <c r="X237" s="186">
        <v>0</v>
      </c>
      <c r="Y237" s="187">
        <v>100</v>
      </c>
      <c r="Z237" s="186">
        <v>1</v>
      </c>
      <c r="AA237" s="186">
        <v>5654</v>
      </c>
      <c r="AB237" s="186">
        <v>5655</v>
      </c>
      <c r="AC237" s="186">
        <v>0.02</v>
      </c>
      <c r="AD237" s="187">
        <v>99.98</v>
      </c>
      <c r="AE237" s="186">
        <v>0</v>
      </c>
      <c r="AF237" s="186">
        <v>4930</v>
      </c>
      <c r="AG237" s="186">
        <v>4930</v>
      </c>
      <c r="AH237" s="186">
        <v>0</v>
      </c>
      <c r="AI237" s="187">
        <v>100</v>
      </c>
      <c r="AJ237" s="186">
        <v>5</v>
      </c>
      <c r="AK237" s="186">
        <v>4842</v>
      </c>
      <c r="AL237" s="186">
        <v>4847</v>
      </c>
      <c r="AM237" s="186">
        <v>0.1</v>
      </c>
      <c r="AN237" s="187">
        <v>99.9</v>
      </c>
      <c r="AO237" s="186">
        <v>4952</v>
      </c>
      <c r="AP237" s="186">
        <v>0</v>
      </c>
      <c r="AQ237" s="186">
        <v>4952</v>
      </c>
      <c r="AR237" s="186">
        <v>100</v>
      </c>
      <c r="AS237" s="187">
        <v>0</v>
      </c>
      <c r="AT237" s="186">
        <v>527</v>
      </c>
      <c r="AU237" s="186">
        <v>0</v>
      </c>
      <c r="AV237" s="186">
        <v>527</v>
      </c>
      <c r="AW237" s="186">
        <v>100</v>
      </c>
      <c r="AX237" s="188">
        <v>0</v>
      </c>
    </row>
    <row r="238" spans="2:50" s="178" customFormat="1" ht="15.75" thickTop="1" x14ac:dyDescent="0.25">
      <c r="B238" s="416" t="s">
        <v>344</v>
      </c>
      <c r="C238" s="419" t="s">
        <v>6</v>
      </c>
      <c r="D238" s="420"/>
      <c r="E238" s="183">
        <v>371</v>
      </c>
      <c r="F238" s="183">
        <v>9010</v>
      </c>
      <c r="G238" s="183">
        <v>9381</v>
      </c>
      <c r="H238" s="183">
        <v>3.95</v>
      </c>
      <c r="I238" s="184">
        <v>96.05</v>
      </c>
      <c r="J238" s="183">
        <v>40</v>
      </c>
      <c r="K238" s="183">
        <v>13300</v>
      </c>
      <c r="L238" s="183">
        <v>13340</v>
      </c>
      <c r="M238" s="183">
        <v>0.3</v>
      </c>
      <c r="N238" s="184">
        <v>99.7</v>
      </c>
      <c r="O238" s="421">
        <v>22</v>
      </c>
      <c r="P238" s="422"/>
      <c r="Q238" s="183">
        <v>18500</v>
      </c>
      <c r="R238" s="183">
        <v>18522</v>
      </c>
      <c r="S238" s="183">
        <v>0.12</v>
      </c>
      <c r="T238" s="184">
        <v>99.88</v>
      </c>
      <c r="U238" s="183">
        <v>452</v>
      </c>
      <c r="V238" s="183">
        <v>18110</v>
      </c>
      <c r="W238" s="183">
        <v>18562</v>
      </c>
      <c r="X238" s="183">
        <v>2.44</v>
      </c>
      <c r="Y238" s="184">
        <v>97.56</v>
      </c>
      <c r="Z238" s="183">
        <v>307</v>
      </c>
      <c r="AA238" s="183">
        <v>35917</v>
      </c>
      <c r="AB238" s="183">
        <v>36224</v>
      </c>
      <c r="AC238" s="183">
        <v>0.85</v>
      </c>
      <c r="AD238" s="184">
        <v>99.15</v>
      </c>
      <c r="AE238" s="183">
        <v>239</v>
      </c>
      <c r="AF238" s="183">
        <v>33323</v>
      </c>
      <c r="AG238" s="183">
        <v>33562</v>
      </c>
      <c r="AH238" s="183">
        <v>0.71</v>
      </c>
      <c r="AI238" s="184">
        <v>99.29</v>
      </c>
      <c r="AJ238" s="183">
        <v>41437</v>
      </c>
      <c r="AK238" s="183">
        <v>65</v>
      </c>
      <c r="AL238" s="183">
        <v>41502</v>
      </c>
      <c r="AM238" s="183">
        <v>99.84</v>
      </c>
      <c r="AN238" s="184">
        <v>0.16</v>
      </c>
      <c r="AO238" s="183">
        <v>37290</v>
      </c>
      <c r="AP238" s="183">
        <v>3</v>
      </c>
      <c r="AQ238" s="183">
        <v>37293</v>
      </c>
      <c r="AR238" s="183">
        <v>99.99</v>
      </c>
      <c r="AS238" s="184">
        <v>0.01</v>
      </c>
      <c r="AT238" s="183">
        <v>467</v>
      </c>
      <c r="AU238" s="183">
        <v>0</v>
      </c>
      <c r="AV238" s="183">
        <v>467</v>
      </c>
      <c r="AW238" s="183">
        <v>100</v>
      </c>
      <c r="AX238" s="185">
        <v>0</v>
      </c>
    </row>
    <row r="239" spans="2:50" s="178" customFormat="1" x14ac:dyDescent="0.25">
      <c r="B239" s="417"/>
      <c r="C239" s="419" t="s">
        <v>7</v>
      </c>
      <c r="D239" s="420"/>
      <c r="E239" s="183">
        <v>194</v>
      </c>
      <c r="F239" s="183">
        <v>6456</v>
      </c>
      <c r="G239" s="183">
        <v>6650</v>
      </c>
      <c r="H239" s="183">
        <v>2.92</v>
      </c>
      <c r="I239" s="184">
        <v>97.08</v>
      </c>
      <c r="J239" s="183">
        <v>23</v>
      </c>
      <c r="K239" s="183">
        <v>11877</v>
      </c>
      <c r="L239" s="183">
        <v>11900</v>
      </c>
      <c r="M239" s="183">
        <v>0.19</v>
      </c>
      <c r="N239" s="184">
        <v>99.81</v>
      </c>
      <c r="O239" s="421">
        <v>23</v>
      </c>
      <c r="P239" s="422"/>
      <c r="Q239" s="183">
        <v>15879</v>
      </c>
      <c r="R239" s="183">
        <v>15902</v>
      </c>
      <c r="S239" s="183">
        <v>0.14000000000000001</v>
      </c>
      <c r="T239" s="184">
        <v>99.86</v>
      </c>
      <c r="U239" s="183">
        <v>419</v>
      </c>
      <c r="V239" s="183">
        <v>17424</v>
      </c>
      <c r="W239" s="183">
        <v>17843</v>
      </c>
      <c r="X239" s="183">
        <v>2.35</v>
      </c>
      <c r="Y239" s="184">
        <v>97.65</v>
      </c>
      <c r="Z239" s="183">
        <v>260</v>
      </c>
      <c r="AA239" s="183">
        <v>35073</v>
      </c>
      <c r="AB239" s="183">
        <v>35333</v>
      </c>
      <c r="AC239" s="183">
        <v>0.74</v>
      </c>
      <c r="AD239" s="184">
        <v>99.26</v>
      </c>
      <c r="AE239" s="183">
        <v>189</v>
      </c>
      <c r="AF239" s="183">
        <v>34982</v>
      </c>
      <c r="AG239" s="183">
        <v>35171</v>
      </c>
      <c r="AH239" s="183">
        <v>0.54</v>
      </c>
      <c r="AI239" s="184">
        <v>99.46</v>
      </c>
      <c r="AJ239" s="183">
        <v>31488</v>
      </c>
      <c r="AK239" s="183">
        <v>9</v>
      </c>
      <c r="AL239" s="183">
        <v>31497</v>
      </c>
      <c r="AM239" s="183">
        <v>99.97</v>
      </c>
      <c r="AN239" s="184">
        <v>0.03</v>
      </c>
      <c r="AO239" s="183">
        <v>31813</v>
      </c>
      <c r="AP239" s="183">
        <v>0</v>
      </c>
      <c r="AQ239" s="183">
        <v>31813</v>
      </c>
      <c r="AR239" s="183">
        <v>100</v>
      </c>
      <c r="AS239" s="184">
        <v>0</v>
      </c>
      <c r="AT239" s="183">
        <v>454</v>
      </c>
      <c r="AU239" s="183">
        <v>0</v>
      </c>
      <c r="AV239" s="183">
        <v>454</v>
      </c>
      <c r="AW239" s="183">
        <v>100</v>
      </c>
      <c r="AX239" s="185">
        <v>0</v>
      </c>
    </row>
    <row r="240" spans="2:50" s="178" customFormat="1" x14ac:dyDescent="0.25">
      <c r="B240" s="417"/>
      <c r="C240" s="419" t="s">
        <v>8</v>
      </c>
      <c r="D240" s="420"/>
      <c r="E240" s="183">
        <v>166</v>
      </c>
      <c r="F240" s="183">
        <v>8659</v>
      </c>
      <c r="G240" s="183">
        <v>8825</v>
      </c>
      <c r="H240" s="183">
        <v>1.88</v>
      </c>
      <c r="I240" s="184">
        <v>98.12</v>
      </c>
      <c r="J240" s="183">
        <v>15</v>
      </c>
      <c r="K240" s="183">
        <v>10012</v>
      </c>
      <c r="L240" s="183">
        <v>10027</v>
      </c>
      <c r="M240" s="183">
        <v>0.15</v>
      </c>
      <c r="N240" s="184">
        <v>99.85</v>
      </c>
      <c r="O240" s="421">
        <v>30</v>
      </c>
      <c r="P240" s="422"/>
      <c r="Q240" s="183">
        <v>17086</v>
      </c>
      <c r="R240" s="183">
        <v>17116</v>
      </c>
      <c r="S240" s="183">
        <v>0.18</v>
      </c>
      <c r="T240" s="184">
        <v>99.82</v>
      </c>
      <c r="U240" s="183">
        <v>506</v>
      </c>
      <c r="V240" s="183">
        <v>17653</v>
      </c>
      <c r="W240" s="183">
        <v>18159</v>
      </c>
      <c r="X240" s="183">
        <v>2.79</v>
      </c>
      <c r="Y240" s="184">
        <v>97.21</v>
      </c>
      <c r="Z240" s="183">
        <v>563</v>
      </c>
      <c r="AA240" s="183">
        <v>38206</v>
      </c>
      <c r="AB240" s="183">
        <v>38769</v>
      </c>
      <c r="AC240" s="183">
        <v>1.45</v>
      </c>
      <c r="AD240" s="184">
        <v>98.55</v>
      </c>
      <c r="AE240" s="183">
        <v>196</v>
      </c>
      <c r="AF240" s="183">
        <v>36598</v>
      </c>
      <c r="AG240" s="183">
        <v>36794</v>
      </c>
      <c r="AH240" s="183">
        <v>0.53</v>
      </c>
      <c r="AI240" s="184">
        <v>99.47</v>
      </c>
      <c r="AJ240" s="183">
        <v>32422</v>
      </c>
      <c r="AK240" s="183">
        <v>4</v>
      </c>
      <c r="AL240" s="183">
        <v>32426</v>
      </c>
      <c r="AM240" s="183">
        <v>99.99</v>
      </c>
      <c r="AN240" s="184">
        <v>0.01</v>
      </c>
      <c r="AO240" s="183">
        <v>32951</v>
      </c>
      <c r="AP240" s="183">
        <v>0</v>
      </c>
      <c r="AQ240" s="183">
        <v>32951</v>
      </c>
      <c r="AR240" s="183">
        <v>100</v>
      </c>
      <c r="AS240" s="184">
        <v>0</v>
      </c>
      <c r="AT240" s="183">
        <v>530</v>
      </c>
      <c r="AU240" s="183">
        <v>0</v>
      </c>
      <c r="AV240" s="183">
        <v>530</v>
      </c>
      <c r="AW240" s="183">
        <v>100</v>
      </c>
      <c r="AX240" s="185">
        <v>0</v>
      </c>
    </row>
    <row r="241" spans="2:50" s="178" customFormat="1" x14ac:dyDescent="0.25">
      <c r="B241" s="417"/>
      <c r="C241" s="419" t="s">
        <v>9</v>
      </c>
      <c r="D241" s="420"/>
      <c r="E241" s="183">
        <v>173</v>
      </c>
      <c r="F241" s="183">
        <v>8125</v>
      </c>
      <c r="G241" s="183">
        <v>8298</v>
      </c>
      <c r="H241" s="183">
        <v>2.08</v>
      </c>
      <c r="I241" s="184">
        <v>97.92</v>
      </c>
      <c r="J241" s="183">
        <v>3</v>
      </c>
      <c r="K241" s="183">
        <v>7813</v>
      </c>
      <c r="L241" s="183">
        <v>7816</v>
      </c>
      <c r="M241" s="183">
        <v>0.04</v>
      </c>
      <c r="N241" s="184">
        <v>99.96</v>
      </c>
      <c r="O241" s="421">
        <v>18</v>
      </c>
      <c r="P241" s="422"/>
      <c r="Q241" s="183">
        <v>18081</v>
      </c>
      <c r="R241" s="183">
        <v>18099</v>
      </c>
      <c r="S241" s="183">
        <v>0.1</v>
      </c>
      <c r="T241" s="184">
        <v>99.9</v>
      </c>
      <c r="U241" s="183">
        <v>456</v>
      </c>
      <c r="V241" s="183">
        <v>17323</v>
      </c>
      <c r="W241" s="183">
        <v>17779</v>
      </c>
      <c r="X241" s="183">
        <v>2.56</v>
      </c>
      <c r="Y241" s="184">
        <v>97.44</v>
      </c>
      <c r="Z241" s="183">
        <v>589</v>
      </c>
      <c r="AA241" s="183">
        <v>33642</v>
      </c>
      <c r="AB241" s="183">
        <v>34231</v>
      </c>
      <c r="AC241" s="183">
        <v>1.72</v>
      </c>
      <c r="AD241" s="184">
        <v>98.28</v>
      </c>
      <c r="AE241" s="183">
        <v>180</v>
      </c>
      <c r="AF241" s="183">
        <v>34753</v>
      </c>
      <c r="AG241" s="183">
        <v>34933</v>
      </c>
      <c r="AH241" s="183">
        <v>0.52</v>
      </c>
      <c r="AI241" s="184">
        <v>99.48</v>
      </c>
      <c r="AJ241" s="183">
        <v>33618</v>
      </c>
      <c r="AK241" s="183">
        <v>2</v>
      </c>
      <c r="AL241" s="183">
        <v>33620</v>
      </c>
      <c r="AM241" s="183">
        <v>99.99</v>
      </c>
      <c r="AN241" s="184">
        <v>0.01</v>
      </c>
      <c r="AO241" s="183">
        <v>35290</v>
      </c>
      <c r="AP241" s="183">
        <v>0</v>
      </c>
      <c r="AQ241" s="183">
        <v>35290</v>
      </c>
      <c r="AR241" s="183">
        <v>100</v>
      </c>
      <c r="AS241" s="184">
        <v>0</v>
      </c>
      <c r="AT241" s="183">
        <v>618</v>
      </c>
      <c r="AU241" s="183">
        <v>0</v>
      </c>
      <c r="AV241" s="183">
        <v>618</v>
      </c>
      <c r="AW241" s="183">
        <v>100</v>
      </c>
      <c r="AX241" s="185">
        <v>0</v>
      </c>
    </row>
    <row r="242" spans="2:50" s="178" customFormat="1" x14ac:dyDescent="0.25">
      <c r="B242" s="417"/>
      <c r="C242" s="419" t="s">
        <v>10</v>
      </c>
      <c r="D242" s="420"/>
      <c r="E242" s="183">
        <v>113</v>
      </c>
      <c r="F242" s="183">
        <v>8594</v>
      </c>
      <c r="G242" s="183">
        <v>8707</v>
      </c>
      <c r="H242" s="183">
        <v>1.3</v>
      </c>
      <c r="I242" s="184">
        <v>98.7</v>
      </c>
      <c r="J242" s="183">
        <v>16</v>
      </c>
      <c r="K242" s="183">
        <v>8453</v>
      </c>
      <c r="L242" s="183">
        <v>8469</v>
      </c>
      <c r="M242" s="183">
        <v>0.19</v>
      </c>
      <c r="N242" s="184">
        <v>99.81</v>
      </c>
      <c r="O242" s="421">
        <v>16</v>
      </c>
      <c r="P242" s="422"/>
      <c r="Q242" s="183">
        <v>17150</v>
      </c>
      <c r="R242" s="183">
        <v>17166</v>
      </c>
      <c r="S242" s="183">
        <v>0.09</v>
      </c>
      <c r="T242" s="184">
        <v>99.91</v>
      </c>
      <c r="U242" s="183">
        <v>518</v>
      </c>
      <c r="V242" s="183">
        <v>17352</v>
      </c>
      <c r="W242" s="183">
        <v>17870</v>
      </c>
      <c r="X242" s="183">
        <v>2.9</v>
      </c>
      <c r="Y242" s="184">
        <v>97.1</v>
      </c>
      <c r="Z242" s="183">
        <v>605</v>
      </c>
      <c r="AA242" s="183">
        <v>36652</v>
      </c>
      <c r="AB242" s="183">
        <v>37257</v>
      </c>
      <c r="AC242" s="183">
        <v>1.62</v>
      </c>
      <c r="AD242" s="184">
        <v>98.38</v>
      </c>
      <c r="AE242" s="183">
        <v>175</v>
      </c>
      <c r="AF242" s="183">
        <v>34350</v>
      </c>
      <c r="AG242" s="183">
        <v>34525</v>
      </c>
      <c r="AH242" s="183">
        <v>0.51</v>
      </c>
      <c r="AI242" s="184">
        <v>99.49</v>
      </c>
      <c r="AJ242" s="183">
        <v>29970</v>
      </c>
      <c r="AK242" s="183">
        <v>3</v>
      </c>
      <c r="AL242" s="183">
        <v>29973</v>
      </c>
      <c r="AM242" s="183">
        <v>99.99</v>
      </c>
      <c r="AN242" s="184">
        <v>0.01</v>
      </c>
      <c r="AO242" s="183">
        <v>33009</v>
      </c>
      <c r="AP242" s="183">
        <v>1</v>
      </c>
      <c r="AQ242" s="183">
        <v>33010</v>
      </c>
      <c r="AR242" s="183">
        <v>100</v>
      </c>
      <c r="AS242" s="184">
        <v>0</v>
      </c>
      <c r="AT242" s="183">
        <v>628</v>
      </c>
      <c r="AU242" s="183">
        <v>0</v>
      </c>
      <c r="AV242" s="183">
        <v>628</v>
      </c>
      <c r="AW242" s="183">
        <v>100</v>
      </c>
      <c r="AX242" s="185">
        <v>0</v>
      </c>
    </row>
    <row r="243" spans="2:50" s="178" customFormat="1" x14ac:dyDescent="0.25">
      <c r="B243" s="417"/>
      <c r="C243" s="419" t="s">
        <v>11</v>
      </c>
      <c r="D243" s="420"/>
      <c r="E243" s="183">
        <v>123</v>
      </c>
      <c r="F243" s="183">
        <v>8273</v>
      </c>
      <c r="G243" s="183">
        <v>8396</v>
      </c>
      <c r="H243" s="183">
        <v>1.46</v>
      </c>
      <c r="I243" s="184">
        <v>98.54</v>
      </c>
      <c r="J243" s="183">
        <v>31</v>
      </c>
      <c r="K243" s="183">
        <v>10444</v>
      </c>
      <c r="L243" s="183">
        <v>10475</v>
      </c>
      <c r="M243" s="183">
        <v>0.3</v>
      </c>
      <c r="N243" s="184">
        <v>99.7</v>
      </c>
      <c r="O243" s="421">
        <v>11</v>
      </c>
      <c r="P243" s="422"/>
      <c r="Q243" s="183">
        <v>15743</v>
      </c>
      <c r="R243" s="183">
        <v>15754</v>
      </c>
      <c r="S243" s="183">
        <v>7.0000000000000007E-2</v>
      </c>
      <c r="T243" s="184">
        <v>99.93</v>
      </c>
      <c r="U243" s="183">
        <v>455</v>
      </c>
      <c r="V243" s="183">
        <v>16357</v>
      </c>
      <c r="W243" s="183">
        <v>16812</v>
      </c>
      <c r="X243" s="183">
        <v>2.71</v>
      </c>
      <c r="Y243" s="184">
        <v>97.29</v>
      </c>
      <c r="Z243" s="183">
        <v>572</v>
      </c>
      <c r="AA243" s="183">
        <v>32625</v>
      </c>
      <c r="AB243" s="183">
        <v>33197</v>
      </c>
      <c r="AC243" s="183">
        <v>1.72</v>
      </c>
      <c r="AD243" s="184">
        <v>98.28</v>
      </c>
      <c r="AE243" s="183">
        <v>210</v>
      </c>
      <c r="AF243" s="183">
        <v>36875</v>
      </c>
      <c r="AG243" s="183">
        <v>37085</v>
      </c>
      <c r="AH243" s="183">
        <v>0.56999999999999995</v>
      </c>
      <c r="AI243" s="184">
        <v>99.43</v>
      </c>
      <c r="AJ243" s="183">
        <v>32695</v>
      </c>
      <c r="AK243" s="183">
        <v>2</v>
      </c>
      <c r="AL243" s="183">
        <v>32697</v>
      </c>
      <c r="AM243" s="183">
        <v>99.99</v>
      </c>
      <c r="AN243" s="184">
        <v>0.01</v>
      </c>
      <c r="AO243" s="183">
        <v>30299</v>
      </c>
      <c r="AP243" s="183">
        <v>0</v>
      </c>
      <c r="AQ243" s="183">
        <v>30299</v>
      </c>
      <c r="AR243" s="183">
        <v>100</v>
      </c>
      <c r="AS243" s="184">
        <v>0</v>
      </c>
      <c r="AT243" s="183">
        <v>932</v>
      </c>
      <c r="AU243" s="183">
        <v>0</v>
      </c>
      <c r="AV243" s="183">
        <v>932</v>
      </c>
      <c r="AW243" s="183">
        <v>100</v>
      </c>
      <c r="AX243" s="185">
        <v>0</v>
      </c>
    </row>
    <row r="244" spans="2:50" s="178" customFormat="1" x14ac:dyDescent="0.25">
      <c r="B244" s="417"/>
      <c r="C244" s="419" t="s">
        <v>12</v>
      </c>
      <c r="D244" s="420"/>
      <c r="E244" s="183">
        <v>315</v>
      </c>
      <c r="F244" s="183">
        <v>7749</v>
      </c>
      <c r="G244" s="183">
        <v>8064</v>
      </c>
      <c r="H244" s="183">
        <v>3.91</v>
      </c>
      <c r="I244" s="184">
        <v>96.09</v>
      </c>
      <c r="J244" s="183">
        <v>20</v>
      </c>
      <c r="K244" s="183">
        <v>10491</v>
      </c>
      <c r="L244" s="183">
        <v>10511</v>
      </c>
      <c r="M244" s="183">
        <v>0.19</v>
      </c>
      <c r="N244" s="184">
        <v>99.81</v>
      </c>
      <c r="O244" s="421">
        <v>14</v>
      </c>
      <c r="P244" s="422"/>
      <c r="Q244" s="183">
        <v>17191</v>
      </c>
      <c r="R244" s="183">
        <v>17205</v>
      </c>
      <c r="S244" s="183">
        <v>0.08</v>
      </c>
      <c r="T244" s="184">
        <v>99.92</v>
      </c>
      <c r="U244" s="183">
        <v>571</v>
      </c>
      <c r="V244" s="183">
        <v>16756</v>
      </c>
      <c r="W244" s="183">
        <v>17327</v>
      </c>
      <c r="X244" s="183">
        <v>3.3</v>
      </c>
      <c r="Y244" s="184">
        <v>96.7</v>
      </c>
      <c r="Z244" s="183">
        <v>661</v>
      </c>
      <c r="AA244" s="183">
        <v>31438</v>
      </c>
      <c r="AB244" s="183">
        <v>32099</v>
      </c>
      <c r="AC244" s="183">
        <v>2.06</v>
      </c>
      <c r="AD244" s="184">
        <v>97.94</v>
      </c>
      <c r="AE244" s="183">
        <v>180</v>
      </c>
      <c r="AF244" s="183">
        <v>34202</v>
      </c>
      <c r="AG244" s="183">
        <v>34382</v>
      </c>
      <c r="AH244" s="183">
        <v>0.52</v>
      </c>
      <c r="AI244" s="184">
        <v>99.48</v>
      </c>
      <c r="AJ244" s="183">
        <v>31951</v>
      </c>
      <c r="AK244" s="183">
        <v>12</v>
      </c>
      <c r="AL244" s="183">
        <v>31963</v>
      </c>
      <c r="AM244" s="183">
        <v>99.96</v>
      </c>
      <c r="AN244" s="184">
        <v>0.04</v>
      </c>
      <c r="AO244" s="183">
        <v>32858</v>
      </c>
      <c r="AP244" s="183">
        <v>0</v>
      </c>
      <c r="AQ244" s="183">
        <v>32858</v>
      </c>
      <c r="AR244" s="183">
        <v>100</v>
      </c>
      <c r="AS244" s="184">
        <v>0</v>
      </c>
      <c r="AT244" s="183">
        <v>1428</v>
      </c>
      <c r="AU244" s="183">
        <v>0</v>
      </c>
      <c r="AV244" s="183">
        <v>1428</v>
      </c>
      <c r="AW244" s="183">
        <v>100</v>
      </c>
      <c r="AX244" s="185">
        <v>0</v>
      </c>
    </row>
    <row r="245" spans="2:50" s="178" customFormat="1" x14ac:dyDescent="0.25">
      <c r="B245" s="417"/>
      <c r="C245" s="419" t="s">
        <v>13</v>
      </c>
      <c r="D245" s="420"/>
      <c r="E245" s="183">
        <v>409</v>
      </c>
      <c r="F245" s="183">
        <v>6558</v>
      </c>
      <c r="G245" s="183">
        <v>6967</v>
      </c>
      <c r="H245" s="183">
        <v>5.87</v>
      </c>
      <c r="I245" s="184">
        <v>94.13</v>
      </c>
      <c r="J245" s="183">
        <v>157</v>
      </c>
      <c r="K245" s="183">
        <v>10717</v>
      </c>
      <c r="L245" s="183">
        <v>10874</v>
      </c>
      <c r="M245" s="183">
        <v>1.44</v>
      </c>
      <c r="N245" s="184">
        <v>98.56</v>
      </c>
      <c r="O245" s="421">
        <v>12</v>
      </c>
      <c r="P245" s="422"/>
      <c r="Q245" s="183">
        <v>18514</v>
      </c>
      <c r="R245" s="183">
        <v>18526</v>
      </c>
      <c r="S245" s="183">
        <v>0.06</v>
      </c>
      <c r="T245" s="184">
        <v>99.94</v>
      </c>
      <c r="U245" s="183">
        <v>260</v>
      </c>
      <c r="V245" s="183">
        <v>20794</v>
      </c>
      <c r="W245" s="183">
        <v>21054</v>
      </c>
      <c r="X245" s="183">
        <v>1.23</v>
      </c>
      <c r="Y245" s="184">
        <v>98.77</v>
      </c>
      <c r="Z245" s="183">
        <v>970</v>
      </c>
      <c r="AA245" s="183">
        <v>33913</v>
      </c>
      <c r="AB245" s="183">
        <v>34883</v>
      </c>
      <c r="AC245" s="183">
        <v>2.78</v>
      </c>
      <c r="AD245" s="184">
        <v>97.22</v>
      </c>
      <c r="AE245" s="183">
        <v>217</v>
      </c>
      <c r="AF245" s="183">
        <v>38556</v>
      </c>
      <c r="AG245" s="183">
        <v>38773</v>
      </c>
      <c r="AH245" s="183">
        <v>0.56000000000000005</v>
      </c>
      <c r="AI245" s="184">
        <v>99.44</v>
      </c>
      <c r="AJ245" s="183">
        <v>32547</v>
      </c>
      <c r="AK245" s="183">
        <v>0</v>
      </c>
      <c r="AL245" s="183">
        <v>32547</v>
      </c>
      <c r="AM245" s="183">
        <v>100</v>
      </c>
      <c r="AN245" s="184">
        <v>0</v>
      </c>
      <c r="AO245" s="183">
        <v>32075</v>
      </c>
      <c r="AP245" s="183">
        <v>0</v>
      </c>
      <c r="AQ245" s="183">
        <v>32075</v>
      </c>
      <c r="AR245" s="183">
        <v>100</v>
      </c>
      <c r="AS245" s="184">
        <v>0</v>
      </c>
      <c r="AT245" s="183">
        <v>1600</v>
      </c>
      <c r="AU245" s="183">
        <v>0</v>
      </c>
      <c r="AV245" s="183">
        <v>1600</v>
      </c>
      <c r="AW245" s="183">
        <v>100</v>
      </c>
      <c r="AX245" s="185">
        <v>0</v>
      </c>
    </row>
    <row r="246" spans="2:50" s="178" customFormat="1" x14ac:dyDescent="0.25">
      <c r="B246" s="417"/>
      <c r="C246" s="419" t="s">
        <v>14</v>
      </c>
      <c r="D246" s="420"/>
      <c r="E246" s="183">
        <v>118</v>
      </c>
      <c r="F246" s="183">
        <v>2286</v>
      </c>
      <c r="G246" s="183">
        <v>2404</v>
      </c>
      <c r="H246" s="183">
        <v>4.91</v>
      </c>
      <c r="I246" s="184">
        <v>95.09</v>
      </c>
      <c r="J246" s="183">
        <v>108</v>
      </c>
      <c r="K246" s="183">
        <v>12460</v>
      </c>
      <c r="L246" s="183">
        <v>12568</v>
      </c>
      <c r="M246" s="183">
        <v>0.86</v>
      </c>
      <c r="N246" s="184">
        <v>99.14</v>
      </c>
      <c r="O246" s="421">
        <v>29</v>
      </c>
      <c r="P246" s="422"/>
      <c r="Q246" s="183">
        <v>16367</v>
      </c>
      <c r="R246" s="183">
        <v>16396</v>
      </c>
      <c r="S246" s="183">
        <v>0.18</v>
      </c>
      <c r="T246" s="184">
        <v>99.82</v>
      </c>
      <c r="U246" s="183">
        <v>101</v>
      </c>
      <c r="V246" s="183">
        <v>15233</v>
      </c>
      <c r="W246" s="183">
        <v>15334</v>
      </c>
      <c r="X246" s="183">
        <v>0.66</v>
      </c>
      <c r="Y246" s="184">
        <v>99.34</v>
      </c>
      <c r="Z246" s="183">
        <v>776</v>
      </c>
      <c r="AA246" s="183">
        <v>26947</v>
      </c>
      <c r="AB246" s="183">
        <v>27723</v>
      </c>
      <c r="AC246" s="183">
        <v>2.8</v>
      </c>
      <c r="AD246" s="184">
        <v>97.2</v>
      </c>
      <c r="AE246" s="183">
        <v>177</v>
      </c>
      <c r="AF246" s="183">
        <v>36732</v>
      </c>
      <c r="AG246" s="183">
        <v>36909</v>
      </c>
      <c r="AH246" s="183">
        <v>0.48</v>
      </c>
      <c r="AI246" s="184">
        <v>99.52</v>
      </c>
      <c r="AJ246" s="183">
        <v>32366</v>
      </c>
      <c r="AK246" s="183">
        <v>432</v>
      </c>
      <c r="AL246" s="183">
        <v>32798</v>
      </c>
      <c r="AM246" s="183">
        <v>98.68</v>
      </c>
      <c r="AN246" s="184">
        <v>1.32</v>
      </c>
      <c r="AO246" s="183">
        <v>32738</v>
      </c>
      <c r="AP246" s="183">
        <v>0</v>
      </c>
      <c r="AQ246" s="183">
        <v>32738</v>
      </c>
      <c r="AR246" s="183">
        <v>100</v>
      </c>
      <c r="AS246" s="184">
        <v>0</v>
      </c>
      <c r="AT246" s="183">
        <v>2054</v>
      </c>
      <c r="AU246" s="183">
        <v>0</v>
      </c>
      <c r="AV246" s="183">
        <v>2054</v>
      </c>
      <c r="AW246" s="183">
        <v>100</v>
      </c>
      <c r="AX246" s="185">
        <v>0</v>
      </c>
    </row>
    <row r="247" spans="2:50" s="178" customFormat="1" x14ac:dyDescent="0.25">
      <c r="B247" s="417"/>
      <c r="C247" s="419" t="s">
        <v>15</v>
      </c>
      <c r="D247" s="420"/>
      <c r="E247" s="183" t="s">
        <v>277</v>
      </c>
      <c r="F247" s="183" t="s">
        <v>277</v>
      </c>
      <c r="G247" s="183" t="s">
        <v>277</v>
      </c>
      <c r="H247" s="183" t="s">
        <v>277</v>
      </c>
      <c r="I247" s="184" t="s">
        <v>277</v>
      </c>
      <c r="J247" s="183">
        <v>42</v>
      </c>
      <c r="K247" s="183">
        <v>11774</v>
      </c>
      <c r="L247" s="183">
        <v>11816</v>
      </c>
      <c r="M247" s="183">
        <v>0.36</v>
      </c>
      <c r="N247" s="184">
        <v>99.64</v>
      </c>
      <c r="O247" s="421">
        <v>16</v>
      </c>
      <c r="P247" s="422"/>
      <c r="Q247" s="183">
        <v>19084</v>
      </c>
      <c r="R247" s="183">
        <v>19100</v>
      </c>
      <c r="S247" s="183">
        <v>0.08</v>
      </c>
      <c r="T247" s="184">
        <v>99.92</v>
      </c>
      <c r="U247" s="183">
        <v>710</v>
      </c>
      <c r="V247" s="183">
        <v>19986</v>
      </c>
      <c r="W247" s="183">
        <v>20696</v>
      </c>
      <c r="X247" s="183">
        <v>3.43</v>
      </c>
      <c r="Y247" s="184">
        <v>96.57</v>
      </c>
      <c r="Z247" s="183">
        <v>739</v>
      </c>
      <c r="AA247" s="183">
        <v>28768</v>
      </c>
      <c r="AB247" s="183">
        <v>29507</v>
      </c>
      <c r="AC247" s="183">
        <v>2.5</v>
      </c>
      <c r="AD247" s="184">
        <v>97.5</v>
      </c>
      <c r="AE247" s="183">
        <v>218</v>
      </c>
      <c r="AF247" s="183">
        <v>38041</v>
      </c>
      <c r="AG247" s="183">
        <v>38259</v>
      </c>
      <c r="AH247" s="183">
        <v>0.56999999999999995</v>
      </c>
      <c r="AI247" s="184">
        <v>99.43</v>
      </c>
      <c r="AJ247" s="183">
        <v>184</v>
      </c>
      <c r="AK247" s="183">
        <v>36784</v>
      </c>
      <c r="AL247" s="183">
        <v>36968</v>
      </c>
      <c r="AM247" s="183">
        <v>0.5</v>
      </c>
      <c r="AN247" s="184">
        <v>99.5</v>
      </c>
      <c r="AO247" s="183">
        <v>36571</v>
      </c>
      <c r="AP247" s="183">
        <v>0</v>
      </c>
      <c r="AQ247" s="183">
        <v>36571</v>
      </c>
      <c r="AR247" s="183">
        <v>100</v>
      </c>
      <c r="AS247" s="184">
        <v>0</v>
      </c>
      <c r="AT247" s="183">
        <v>4530</v>
      </c>
      <c r="AU247" s="183">
        <v>0</v>
      </c>
      <c r="AV247" s="183">
        <v>4530</v>
      </c>
      <c r="AW247" s="183">
        <v>100</v>
      </c>
      <c r="AX247" s="185">
        <v>0</v>
      </c>
    </row>
    <row r="248" spans="2:50" s="178" customFormat="1" x14ac:dyDescent="0.25">
      <c r="B248" s="417"/>
      <c r="C248" s="419" t="s">
        <v>16</v>
      </c>
      <c r="D248" s="420"/>
      <c r="E248" s="183" t="s">
        <v>277</v>
      </c>
      <c r="F248" s="183" t="s">
        <v>277</v>
      </c>
      <c r="G248" s="183" t="s">
        <v>277</v>
      </c>
      <c r="H248" s="183" t="s">
        <v>277</v>
      </c>
      <c r="I248" s="184" t="s">
        <v>277</v>
      </c>
      <c r="J248" s="183">
        <v>61</v>
      </c>
      <c r="K248" s="183">
        <v>9948</v>
      </c>
      <c r="L248" s="183">
        <v>10009</v>
      </c>
      <c r="M248" s="183">
        <v>0.61</v>
      </c>
      <c r="N248" s="184">
        <v>99.39</v>
      </c>
      <c r="O248" s="421">
        <v>18</v>
      </c>
      <c r="P248" s="422"/>
      <c r="Q248" s="183">
        <v>16180</v>
      </c>
      <c r="R248" s="183">
        <v>16198</v>
      </c>
      <c r="S248" s="183">
        <v>0.11</v>
      </c>
      <c r="T248" s="184">
        <v>99.89</v>
      </c>
      <c r="U248" s="183">
        <v>132</v>
      </c>
      <c r="V248" s="183">
        <v>15468</v>
      </c>
      <c r="W248" s="183">
        <v>15600</v>
      </c>
      <c r="X248" s="183">
        <v>0.85</v>
      </c>
      <c r="Y248" s="184">
        <v>99.15</v>
      </c>
      <c r="Z248" s="183">
        <v>775</v>
      </c>
      <c r="AA248" s="183">
        <v>25934</v>
      </c>
      <c r="AB248" s="183">
        <v>26709</v>
      </c>
      <c r="AC248" s="183">
        <v>2.9</v>
      </c>
      <c r="AD248" s="184">
        <v>97.1</v>
      </c>
      <c r="AE248" s="183">
        <v>184</v>
      </c>
      <c r="AF248" s="183">
        <v>32145</v>
      </c>
      <c r="AG248" s="183">
        <v>32329</v>
      </c>
      <c r="AH248" s="183">
        <v>0.56999999999999995</v>
      </c>
      <c r="AI248" s="184">
        <v>99.43</v>
      </c>
      <c r="AJ248" s="183">
        <v>155</v>
      </c>
      <c r="AK248" s="183">
        <v>34155</v>
      </c>
      <c r="AL248" s="183">
        <v>34310</v>
      </c>
      <c r="AM248" s="183">
        <v>0.45</v>
      </c>
      <c r="AN248" s="184">
        <v>99.55</v>
      </c>
      <c r="AO248" s="183">
        <v>30567</v>
      </c>
      <c r="AP248" s="183">
        <v>5</v>
      </c>
      <c r="AQ248" s="183">
        <v>30572</v>
      </c>
      <c r="AR248" s="183">
        <v>99.98</v>
      </c>
      <c r="AS248" s="184">
        <v>0.02</v>
      </c>
      <c r="AT248" s="183">
        <v>6011</v>
      </c>
      <c r="AU248" s="183">
        <v>0</v>
      </c>
      <c r="AV248" s="183">
        <v>6011</v>
      </c>
      <c r="AW248" s="183">
        <v>100</v>
      </c>
      <c r="AX248" s="185">
        <v>0</v>
      </c>
    </row>
    <row r="249" spans="2:50" s="178" customFormat="1" ht="15.75" thickBot="1" x14ac:dyDescent="0.3">
      <c r="B249" s="418"/>
      <c r="C249" s="433" t="s">
        <v>17</v>
      </c>
      <c r="D249" s="434"/>
      <c r="E249" s="186" t="s">
        <v>277</v>
      </c>
      <c r="F249" s="186" t="s">
        <v>277</v>
      </c>
      <c r="G249" s="186" t="s">
        <v>277</v>
      </c>
      <c r="H249" s="186" t="s">
        <v>277</v>
      </c>
      <c r="I249" s="187" t="s">
        <v>277</v>
      </c>
      <c r="J249" s="186">
        <v>52</v>
      </c>
      <c r="K249" s="186">
        <v>9111</v>
      </c>
      <c r="L249" s="186">
        <v>9163</v>
      </c>
      <c r="M249" s="186">
        <v>0.56999999999999995</v>
      </c>
      <c r="N249" s="187">
        <v>99.43</v>
      </c>
      <c r="O249" s="435">
        <v>13</v>
      </c>
      <c r="P249" s="436"/>
      <c r="Q249" s="186">
        <v>13698</v>
      </c>
      <c r="R249" s="186">
        <v>13711</v>
      </c>
      <c r="S249" s="186">
        <v>0.09</v>
      </c>
      <c r="T249" s="187">
        <v>99.91</v>
      </c>
      <c r="U249" s="186">
        <v>33</v>
      </c>
      <c r="V249" s="186">
        <v>14075</v>
      </c>
      <c r="W249" s="186">
        <v>14108</v>
      </c>
      <c r="X249" s="186">
        <v>0.23</v>
      </c>
      <c r="Y249" s="187">
        <v>99.77</v>
      </c>
      <c r="Z249" s="186">
        <v>462</v>
      </c>
      <c r="AA249" s="186">
        <v>19320</v>
      </c>
      <c r="AB249" s="186">
        <v>19782</v>
      </c>
      <c r="AC249" s="186">
        <v>2.34</v>
      </c>
      <c r="AD249" s="187">
        <v>97.66</v>
      </c>
      <c r="AE249" s="186">
        <v>133</v>
      </c>
      <c r="AF249" s="186">
        <v>33318</v>
      </c>
      <c r="AG249" s="186">
        <v>33451</v>
      </c>
      <c r="AH249" s="186">
        <v>0.4</v>
      </c>
      <c r="AI249" s="187">
        <v>99.6</v>
      </c>
      <c r="AJ249" s="186">
        <v>110</v>
      </c>
      <c r="AK249" s="186">
        <v>33550</v>
      </c>
      <c r="AL249" s="186">
        <v>33660</v>
      </c>
      <c r="AM249" s="186">
        <v>0.33</v>
      </c>
      <c r="AN249" s="187">
        <v>99.67</v>
      </c>
      <c r="AO249" s="186">
        <v>34387</v>
      </c>
      <c r="AP249" s="186">
        <v>0</v>
      </c>
      <c r="AQ249" s="186">
        <v>34387</v>
      </c>
      <c r="AR249" s="186">
        <v>100</v>
      </c>
      <c r="AS249" s="187">
        <v>0</v>
      </c>
      <c r="AT249" s="186">
        <v>13357</v>
      </c>
      <c r="AU249" s="186">
        <v>0</v>
      </c>
      <c r="AV249" s="186">
        <v>13357</v>
      </c>
      <c r="AW249" s="186">
        <v>100</v>
      </c>
      <c r="AX249" s="188">
        <v>0</v>
      </c>
    </row>
    <row r="250" spans="2:50" s="178" customFormat="1" ht="15.75" thickTop="1" x14ac:dyDescent="0.25">
      <c r="B250" s="416" t="s">
        <v>343</v>
      </c>
      <c r="C250" s="419" t="s">
        <v>6</v>
      </c>
      <c r="D250" s="420"/>
      <c r="E250" s="183">
        <v>32</v>
      </c>
      <c r="F250" s="183">
        <v>118163</v>
      </c>
      <c r="G250" s="183">
        <v>118195</v>
      </c>
      <c r="H250" s="183">
        <v>0.03</v>
      </c>
      <c r="I250" s="184">
        <v>99.97</v>
      </c>
      <c r="J250" s="183">
        <v>110</v>
      </c>
      <c r="K250" s="183">
        <v>122049</v>
      </c>
      <c r="L250" s="183">
        <v>122159</v>
      </c>
      <c r="M250" s="183">
        <v>0.09</v>
      </c>
      <c r="N250" s="184">
        <v>99.91</v>
      </c>
      <c r="O250" s="421">
        <v>49</v>
      </c>
      <c r="P250" s="422"/>
      <c r="Q250" s="183">
        <v>126250</v>
      </c>
      <c r="R250" s="183">
        <v>126299</v>
      </c>
      <c r="S250" s="183">
        <v>0.04</v>
      </c>
      <c r="T250" s="184">
        <v>99.96</v>
      </c>
      <c r="U250" s="183">
        <v>18</v>
      </c>
      <c r="V250" s="183">
        <v>132603</v>
      </c>
      <c r="W250" s="183">
        <v>132621</v>
      </c>
      <c r="X250" s="183">
        <v>0.01</v>
      </c>
      <c r="Y250" s="184">
        <v>99.99</v>
      </c>
      <c r="Z250" s="183">
        <v>781</v>
      </c>
      <c r="AA250" s="183">
        <v>121457</v>
      </c>
      <c r="AB250" s="183">
        <v>122238</v>
      </c>
      <c r="AC250" s="183">
        <v>0.64</v>
      </c>
      <c r="AD250" s="184">
        <v>99.36</v>
      </c>
      <c r="AE250" s="183">
        <v>964</v>
      </c>
      <c r="AF250" s="183">
        <v>115990</v>
      </c>
      <c r="AG250" s="183">
        <v>116954</v>
      </c>
      <c r="AH250" s="183">
        <v>0.82</v>
      </c>
      <c r="AI250" s="184">
        <v>99.18</v>
      </c>
      <c r="AJ250" s="183">
        <v>129820</v>
      </c>
      <c r="AK250" s="183">
        <v>1</v>
      </c>
      <c r="AL250" s="183">
        <v>129821</v>
      </c>
      <c r="AM250" s="183">
        <v>100</v>
      </c>
      <c r="AN250" s="184">
        <v>0</v>
      </c>
      <c r="AO250" s="183">
        <v>134424</v>
      </c>
      <c r="AP250" s="183">
        <v>0</v>
      </c>
      <c r="AQ250" s="183">
        <v>134424</v>
      </c>
      <c r="AR250" s="183">
        <v>100</v>
      </c>
      <c r="AS250" s="184">
        <v>0</v>
      </c>
      <c r="AT250" s="183">
        <v>144235</v>
      </c>
      <c r="AU250" s="183">
        <v>0</v>
      </c>
      <c r="AV250" s="183">
        <v>144235</v>
      </c>
      <c r="AW250" s="183">
        <v>100</v>
      </c>
      <c r="AX250" s="185">
        <v>0</v>
      </c>
    </row>
    <row r="251" spans="2:50" s="178" customFormat="1" x14ac:dyDescent="0.25">
      <c r="B251" s="417"/>
      <c r="C251" s="419" t="s">
        <v>7</v>
      </c>
      <c r="D251" s="420"/>
      <c r="E251" s="183">
        <v>5</v>
      </c>
      <c r="F251" s="183">
        <v>91395</v>
      </c>
      <c r="G251" s="183">
        <v>91400</v>
      </c>
      <c r="H251" s="183">
        <v>0.01</v>
      </c>
      <c r="I251" s="184">
        <v>99.99</v>
      </c>
      <c r="J251" s="183">
        <v>40</v>
      </c>
      <c r="K251" s="183">
        <v>116663</v>
      </c>
      <c r="L251" s="183">
        <v>116703</v>
      </c>
      <c r="M251" s="183">
        <v>0.03</v>
      </c>
      <c r="N251" s="184">
        <v>99.97</v>
      </c>
      <c r="O251" s="421">
        <v>36</v>
      </c>
      <c r="P251" s="422"/>
      <c r="Q251" s="183">
        <v>117054</v>
      </c>
      <c r="R251" s="183">
        <v>117090</v>
      </c>
      <c r="S251" s="183">
        <v>0.03</v>
      </c>
      <c r="T251" s="184">
        <v>99.97</v>
      </c>
      <c r="U251" s="183">
        <v>4</v>
      </c>
      <c r="V251" s="183">
        <v>123361</v>
      </c>
      <c r="W251" s="183">
        <v>123365</v>
      </c>
      <c r="X251" s="183">
        <v>0</v>
      </c>
      <c r="Y251" s="184">
        <v>100</v>
      </c>
      <c r="Z251" s="183">
        <v>821</v>
      </c>
      <c r="AA251" s="183">
        <v>119278</v>
      </c>
      <c r="AB251" s="183">
        <v>120099</v>
      </c>
      <c r="AC251" s="183">
        <v>0.68</v>
      </c>
      <c r="AD251" s="184">
        <v>99.32</v>
      </c>
      <c r="AE251" s="183">
        <v>815</v>
      </c>
      <c r="AF251" s="183">
        <v>128607</v>
      </c>
      <c r="AG251" s="183">
        <v>129422</v>
      </c>
      <c r="AH251" s="183">
        <v>0.63</v>
      </c>
      <c r="AI251" s="184">
        <v>99.37</v>
      </c>
      <c r="AJ251" s="183">
        <v>107292</v>
      </c>
      <c r="AK251" s="183">
        <v>0</v>
      </c>
      <c r="AL251" s="183">
        <v>107292</v>
      </c>
      <c r="AM251" s="183">
        <v>100</v>
      </c>
      <c r="AN251" s="184">
        <v>0</v>
      </c>
      <c r="AO251" s="183">
        <v>116749</v>
      </c>
      <c r="AP251" s="183">
        <v>0</v>
      </c>
      <c r="AQ251" s="183">
        <v>116749</v>
      </c>
      <c r="AR251" s="183">
        <v>100</v>
      </c>
      <c r="AS251" s="184">
        <v>0</v>
      </c>
      <c r="AT251" s="183">
        <v>129876</v>
      </c>
      <c r="AU251" s="183">
        <v>0</v>
      </c>
      <c r="AV251" s="183">
        <v>129876</v>
      </c>
      <c r="AW251" s="183">
        <v>100</v>
      </c>
      <c r="AX251" s="185">
        <v>0</v>
      </c>
    </row>
    <row r="252" spans="2:50" s="178" customFormat="1" x14ac:dyDescent="0.25">
      <c r="B252" s="417"/>
      <c r="C252" s="419" t="s">
        <v>8</v>
      </c>
      <c r="D252" s="420"/>
      <c r="E252" s="183">
        <v>5</v>
      </c>
      <c r="F252" s="183">
        <v>135921</v>
      </c>
      <c r="G252" s="183">
        <v>135926</v>
      </c>
      <c r="H252" s="183">
        <v>0</v>
      </c>
      <c r="I252" s="184">
        <v>100</v>
      </c>
      <c r="J252" s="183">
        <v>5</v>
      </c>
      <c r="K252" s="183">
        <v>99007</v>
      </c>
      <c r="L252" s="183">
        <v>99012</v>
      </c>
      <c r="M252" s="183">
        <v>0.01</v>
      </c>
      <c r="N252" s="184">
        <v>99.99</v>
      </c>
      <c r="O252" s="421">
        <v>40</v>
      </c>
      <c r="P252" s="422"/>
      <c r="Q252" s="183">
        <v>118964</v>
      </c>
      <c r="R252" s="183">
        <v>119004</v>
      </c>
      <c r="S252" s="183">
        <v>0.03</v>
      </c>
      <c r="T252" s="184">
        <v>99.97</v>
      </c>
      <c r="U252" s="183">
        <v>12</v>
      </c>
      <c r="V252" s="183">
        <v>121500</v>
      </c>
      <c r="W252" s="183">
        <v>121512</v>
      </c>
      <c r="X252" s="183">
        <v>0.01</v>
      </c>
      <c r="Y252" s="184">
        <v>99.99</v>
      </c>
      <c r="Z252" s="183">
        <v>797</v>
      </c>
      <c r="AA252" s="183">
        <v>129237</v>
      </c>
      <c r="AB252" s="183">
        <v>130034</v>
      </c>
      <c r="AC252" s="183">
        <v>0.61</v>
      </c>
      <c r="AD252" s="184">
        <v>99.39</v>
      </c>
      <c r="AE252" s="183">
        <v>692</v>
      </c>
      <c r="AF252" s="183">
        <v>133582</v>
      </c>
      <c r="AG252" s="183">
        <v>134274</v>
      </c>
      <c r="AH252" s="183">
        <v>0.52</v>
      </c>
      <c r="AI252" s="184">
        <v>99.48</v>
      </c>
      <c r="AJ252" s="183">
        <v>124188</v>
      </c>
      <c r="AK252" s="183">
        <v>1</v>
      </c>
      <c r="AL252" s="183">
        <v>124189</v>
      </c>
      <c r="AM252" s="183">
        <v>100</v>
      </c>
      <c r="AN252" s="184">
        <v>0</v>
      </c>
      <c r="AO252" s="183">
        <v>119169</v>
      </c>
      <c r="AP252" s="183">
        <v>0</v>
      </c>
      <c r="AQ252" s="183">
        <v>119169</v>
      </c>
      <c r="AR252" s="183">
        <v>100</v>
      </c>
      <c r="AS252" s="184">
        <v>0</v>
      </c>
      <c r="AT252" s="183">
        <v>133798</v>
      </c>
      <c r="AU252" s="183">
        <v>0</v>
      </c>
      <c r="AV252" s="183">
        <v>133798</v>
      </c>
      <c r="AW252" s="183">
        <v>100</v>
      </c>
      <c r="AX252" s="185">
        <v>0</v>
      </c>
    </row>
    <row r="253" spans="2:50" s="178" customFormat="1" x14ac:dyDescent="0.25">
      <c r="B253" s="417"/>
      <c r="C253" s="419" t="s">
        <v>9</v>
      </c>
      <c r="D253" s="420"/>
      <c r="E253" s="183">
        <v>11</v>
      </c>
      <c r="F253" s="183">
        <v>140322</v>
      </c>
      <c r="G253" s="183">
        <v>140333</v>
      </c>
      <c r="H253" s="183">
        <v>0.01</v>
      </c>
      <c r="I253" s="184">
        <v>99.99</v>
      </c>
      <c r="J253" s="183">
        <v>35</v>
      </c>
      <c r="K253" s="183">
        <v>72085</v>
      </c>
      <c r="L253" s="183">
        <v>72120</v>
      </c>
      <c r="M253" s="183">
        <v>0.05</v>
      </c>
      <c r="N253" s="184">
        <v>99.95</v>
      </c>
      <c r="O253" s="421">
        <v>46</v>
      </c>
      <c r="P253" s="422"/>
      <c r="Q253" s="183">
        <v>121335</v>
      </c>
      <c r="R253" s="183">
        <v>121381</v>
      </c>
      <c r="S253" s="183">
        <v>0.04</v>
      </c>
      <c r="T253" s="184">
        <v>99.96</v>
      </c>
      <c r="U253" s="183">
        <v>72</v>
      </c>
      <c r="V253" s="183">
        <v>119314</v>
      </c>
      <c r="W253" s="183">
        <v>119386</v>
      </c>
      <c r="X253" s="183">
        <v>0.06</v>
      </c>
      <c r="Y253" s="184">
        <v>99.94</v>
      </c>
      <c r="Z253" s="183">
        <v>588</v>
      </c>
      <c r="AA253" s="183">
        <v>113019</v>
      </c>
      <c r="AB253" s="183">
        <v>113607</v>
      </c>
      <c r="AC253" s="183">
        <v>0.52</v>
      </c>
      <c r="AD253" s="184">
        <v>99.48</v>
      </c>
      <c r="AE253" s="183">
        <v>679</v>
      </c>
      <c r="AF253" s="183">
        <v>124692</v>
      </c>
      <c r="AG253" s="183">
        <v>125371</v>
      </c>
      <c r="AH253" s="183">
        <v>0.54</v>
      </c>
      <c r="AI253" s="184">
        <v>99.46</v>
      </c>
      <c r="AJ253" s="183">
        <v>131611</v>
      </c>
      <c r="AK253" s="183">
        <v>0</v>
      </c>
      <c r="AL253" s="183">
        <v>131611</v>
      </c>
      <c r="AM253" s="183">
        <v>100</v>
      </c>
      <c r="AN253" s="184">
        <v>0</v>
      </c>
      <c r="AO253" s="183">
        <v>128209</v>
      </c>
      <c r="AP253" s="183">
        <v>0</v>
      </c>
      <c r="AQ253" s="183">
        <v>128209</v>
      </c>
      <c r="AR253" s="183">
        <v>100</v>
      </c>
      <c r="AS253" s="184">
        <v>0</v>
      </c>
      <c r="AT253" s="183">
        <v>140384</v>
      </c>
      <c r="AU253" s="183">
        <v>0</v>
      </c>
      <c r="AV253" s="183">
        <v>140384</v>
      </c>
      <c r="AW253" s="183">
        <v>100</v>
      </c>
      <c r="AX253" s="185">
        <v>0</v>
      </c>
    </row>
    <row r="254" spans="2:50" s="178" customFormat="1" x14ac:dyDescent="0.25">
      <c r="B254" s="417"/>
      <c r="C254" s="419" t="s">
        <v>10</v>
      </c>
      <c r="D254" s="420"/>
      <c r="E254" s="183">
        <v>17</v>
      </c>
      <c r="F254" s="183">
        <v>140923</v>
      </c>
      <c r="G254" s="183">
        <v>140940</v>
      </c>
      <c r="H254" s="183">
        <v>0.01</v>
      </c>
      <c r="I254" s="184">
        <v>99.99</v>
      </c>
      <c r="J254" s="183">
        <v>24</v>
      </c>
      <c r="K254" s="183">
        <v>87378</v>
      </c>
      <c r="L254" s="183">
        <v>87402</v>
      </c>
      <c r="M254" s="183">
        <v>0.03</v>
      </c>
      <c r="N254" s="184">
        <v>99.97</v>
      </c>
      <c r="O254" s="421">
        <v>79</v>
      </c>
      <c r="P254" s="422"/>
      <c r="Q254" s="183">
        <v>117172</v>
      </c>
      <c r="R254" s="183">
        <v>117251</v>
      </c>
      <c r="S254" s="183">
        <v>7.0000000000000007E-2</v>
      </c>
      <c r="T254" s="184">
        <v>99.93</v>
      </c>
      <c r="U254" s="183">
        <v>23</v>
      </c>
      <c r="V254" s="183">
        <v>121992</v>
      </c>
      <c r="W254" s="183">
        <v>122015</v>
      </c>
      <c r="X254" s="183">
        <v>0.02</v>
      </c>
      <c r="Y254" s="184">
        <v>99.98</v>
      </c>
      <c r="Z254" s="183">
        <v>679</v>
      </c>
      <c r="AA254" s="183">
        <v>122798</v>
      </c>
      <c r="AB254" s="183">
        <v>123477</v>
      </c>
      <c r="AC254" s="183">
        <v>0.55000000000000004</v>
      </c>
      <c r="AD254" s="184">
        <v>99.45</v>
      </c>
      <c r="AE254" s="183">
        <v>676</v>
      </c>
      <c r="AF254" s="183">
        <v>123706</v>
      </c>
      <c r="AG254" s="183">
        <v>124382</v>
      </c>
      <c r="AH254" s="183">
        <v>0.54</v>
      </c>
      <c r="AI254" s="184">
        <v>99.46</v>
      </c>
      <c r="AJ254" s="183">
        <v>118393</v>
      </c>
      <c r="AK254" s="183">
        <v>0</v>
      </c>
      <c r="AL254" s="183">
        <v>118393</v>
      </c>
      <c r="AM254" s="183">
        <v>100</v>
      </c>
      <c r="AN254" s="184">
        <v>0</v>
      </c>
      <c r="AO254" s="183">
        <v>122089</v>
      </c>
      <c r="AP254" s="183">
        <v>0</v>
      </c>
      <c r="AQ254" s="183">
        <v>122089</v>
      </c>
      <c r="AR254" s="183">
        <v>100</v>
      </c>
      <c r="AS254" s="184">
        <v>0</v>
      </c>
      <c r="AT254" s="183">
        <v>136989</v>
      </c>
      <c r="AU254" s="183">
        <v>0</v>
      </c>
      <c r="AV254" s="183">
        <v>136989</v>
      </c>
      <c r="AW254" s="183">
        <v>100</v>
      </c>
      <c r="AX254" s="185">
        <v>0</v>
      </c>
    </row>
    <row r="255" spans="2:50" s="178" customFormat="1" x14ac:dyDescent="0.25">
      <c r="B255" s="417"/>
      <c r="C255" s="419" t="s">
        <v>11</v>
      </c>
      <c r="D255" s="420"/>
      <c r="E255" s="183">
        <v>8</v>
      </c>
      <c r="F255" s="183">
        <v>156695</v>
      </c>
      <c r="G255" s="183">
        <v>156703</v>
      </c>
      <c r="H255" s="183">
        <v>0.01</v>
      </c>
      <c r="I255" s="184">
        <v>99.99</v>
      </c>
      <c r="J255" s="183">
        <v>39</v>
      </c>
      <c r="K255" s="183">
        <v>107418</v>
      </c>
      <c r="L255" s="183">
        <v>107457</v>
      </c>
      <c r="M255" s="183">
        <v>0.04</v>
      </c>
      <c r="N255" s="184">
        <v>99.96</v>
      </c>
      <c r="O255" s="421">
        <v>65</v>
      </c>
      <c r="P255" s="422"/>
      <c r="Q255" s="183">
        <v>104160</v>
      </c>
      <c r="R255" s="183">
        <v>104225</v>
      </c>
      <c r="S255" s="183">
        <v>0.06</v>
      </c>
      <c r="T255" s="184">
        <v>99.94</v>
      </c>
      <c r="U255" s="183">
        <v>1</v>
      </c>
      <c r="V255" s="183">
        <v>114166</v>
      </c>
      <c r="W255" s="183">
        <v>114167</v>
      </c>
      <c r="X255" s="183">
        <v>0</v>
      </c>
      <c r="Y255" s="184">
        <v>100</v>
      </c>
      <c r="Z255" s="183">
        <v>777</v>
      </c>
      <c r="AA255" s="183">
        <v>123202</v>
      </c>
      <c r="AB255" s="183">
        <v>123979</v>
      </c>
      <c r="AC255" s="183">
        <v>0.63</v>
      </c>
      <c r="AD255" s="184">
        <v>99.37</v>
      </c>
      <c r="AE255" s="183">
        <v>562</v>
      </c>
      <c r="AF255" s="183">
        <v>125012</v>
      </c>
      <c r="AG255" s="183">
        <v>125574</v>
      </c>
      <c r="AH255" s="183">
        <v>0.45</v>
      </c>
      <c r="AI255" s="184">
        <v>99.55</v>
      </c>
      <c r="AJ255" s="183">
        <v>123808</v>
      </c>
      <c r="AK255" s="183">
        <v>0</v>
      </c>
      <c r="AL255" s="183">
        <v>123808</v>
      </c>
      <c r="AM255" s="183">
        <v>100</v>
      </c>
      <c r="AN255" s="184">
        <v>0</v>
      </c>
      <c r="AO255" s="183">
        <v>119580</v>
      </c>
      <c r="AP255" s="183">
        <v>0</v>
      </c>
      <c r="AQ255" s="183">
        <v>119580</v>
      </c>
      <c r="AR255" s="183">
        <v>100</v>
      </c>
      <c r="AS255" s="184">
        <v>0</v>
      </c>
      <c r="AT255" s="183">
        <v>124914</v>
      </c>
      <c r="AU255" s="183">
        <v>0</v>
      </c>
      <c r="AV255" s="183">
        <v>124914</v>
      </c>
      <c r="AW255" s="183">
        <v>100</v>
      </c>
      <c r="AX255" s="185">
        <v>0</v>
      </c>
    </row>
    <row r="256" spans="2:50" s="178" customFormat="1" x14ac:dyDescent="0.25">
      <c r="B256" s="417"/>
      <c r="C256" s="419" t="s">
        <v>12</v>
      </c>
      <c r="D256" s="420"/>
      <c r="E256" s="183">
        <v>0</v>
      </c>
      <c r="F256" s="183">
        <v>158142</v>
      </c>
      <c r="G256" s="183">
        <v>158142</v>
      </c>
      <c r="H256" s="183">
        <v>0</v>
      </c>
      <c r="I256" s="184">
        <v>100</v>
      </c>
      <c r="J256" s="183">
        <v>32</v>
      </c>
      <c r="K256" s="183">
        <v>114075</v>
      </c>
      <c r="L256" s="183">
        <v>114107</v>
      </c>
      <c r="M256" s="183">
        <v>0.03</v>
      </c>
      <c r="N256" s="184">
        <v>99.97</v>
      </c>
      <c r="O256" s="421">
        <v>99</v>
      </c>
      <c r="P256" s="422"/>
      <c r="Q256" s="183">
        <v>112971</v>
      </c>
      <c r="R256" s="183">
        <v>113070</v>
      </c>
      <c r="S256" s="183">
        <v>0.09</v>
      </c>
      <c r="T256" s="184">
        <v>99.91</v>
      </c>
      <c r="U256" s="183">
        <v>10</v>
      </c>
      <c r="V256" s="183">
        <v>115036</v>
      </c>
      <c r="W256" s="183">
        <v>115046</v>
      </c>
      <c r="X256" s="183">
        <v>0.01</v>
      </c>
      <c r="Y256" s="184">
        <v>99.99</v>
      </c>
      <c r="Z256" s="183">
        <v>717</v>
      </c>
      <c r="AA256" s="183">
        <v>112943</v>
      </c>
      <c r="AB256" s="183">
        <v>113660</v>
      </c>
      <c r="AC256" s="183">
        <v>0.63</v>
      </c>
      <c r="AD256" s="184">
        <v>99.37</v>
      </c>
      <c r="AE256" s="183">
        <v>776</v>
      </c>
      <c r="AF256" s="183">
        <v>113786</v>
      </c>
      <c r="AG256" s="183">
        <v>114562</v>
      </c>
      <c r="AH256" s="183">
        <v>0.68</v>
      </c>
      <c r="AI256" s="184">
        <v>99.32</v>
      </c>
      <c r="AJ256" s="183">
        <v>126011</v>
      </c>
      <c r="AK256" s="183">
        <v>4</v>
      </c>
      <c r="AL256" s="183">
        <v>126015</v>
      </c>
      <c r="AM256" s="183">
        <v>100</v>
      </c>
      <c r="AN256" s="184">
        <v>0</v>
      </c>
      <c r="AO256" s="183">
        <v>125866</v>
      </c>
      <c r="AP256" s="183">
        <v>0</v>
      </c>
      <c r="AQ256" s="183">
        <v>125866</v>
      </c>
      <c r="AR256" s="183">
        <v>100</v>
      </c>
      <c r="AS256" s="184">
        <v>0</v>
      </c>
      <c r="AT256" s="183">
        <v>131457</v>
      </c>
      <c r="AU256" s="183">
        <v>0</v>
      </c>
      <c r="AV256" s="183">
        <v>131457</v>
      </c>
      <c r="AW256" s="183">
        <v>100</v>
      </c>
      <c r="AX256" s="185">
        <v>0</v>
      </c>
    </row>
    <row r="257" spans="2:50" s="178" customFormat="1" x14ac:dyDescent="0.25">
      <c r="B257" s="417"/>
      <c r="C257" s="419" t="s">
        <v>13</v>
      </c>
      <c r="D257" s="420"/>
      <c r="E257" s="183">
        <v>12</v>
      </c>
      <c r="F257" s="183">
        <v>160396</v>
      </c>
      <c r="G257" s="183">
        <v>160408</v>
      </c>
      <c r="H257" s="183">
        <v>0.01</v>
      </c>
      <c r="I257" s="184">
        <v>99.99</v>
      </c>
      <c r="J257" s="183">
        <v>35</v>
      </c>
      <c r="K257" s="183">
        <v>107434</v>
      </c>
      <c r="L257" s="183">
        <v>107469</v>
      </c>
      <c r="M257" s="183">
        <v>0.03</v>
      </c>
      <c r="N257" s="184">
        <v>99.97</v>
      </c>
      <c r="O257" s="421">
        <v>46</v>
      </c>
      <c r="P257" s="422"/>
      <c r="Q257" s="183">
        <v>115744</v>
      </c>
      <c r="R257" s="183">
        <v>115790</v>
      </c>
      <c r="S257" s="183">
        <v>0.04</v>
      </c>
      <c r="T257" s="184">
        <v>99.96</v>
      </c>
      <c r="U257" s="183">
        <v>6</v>
      </c>
      <c r="V257" s="183">
        <v>125004</v>
      </c>
      <c r="W257" s="183">
        <v>125010</v>
      </c>
      <c r="X257" s="183">
        <v>0</v>
      </c>
      <c r="Y257" s="184">
        <v>100</v>
      </c>
      <c r="Z257" s="183">
        <v>812</v>
      </c>
      <c r="AA257" s="183">
        <v>132089</v>
      </c>
      <c r="AB257" s="183">
        <v>132901</v>
      </c>
      <c r="AC257" s="183">
        <v>0.61</v>
      </c>
      <c r="AD257" s="184">
        <v>99.39</v>
      </c>
      <c r="AE257" s="183">
        <v>950</v>
      </c>
      <c r="AF257" s="183">
        <v>132683</v>
      </c>
      <c r="AG257" s="183">
        <v>133633</v>
      </c>
      <c r="AH257" s="183">
        <v>0.71</v>
      </c>
      <c r="AI257" s="184">
        <v>99.29</v>
      </c>
      <c r="AJ257" s="183">
        <v>125422</v>
      </c>
      <c r="AK257" s="183">
        <v>6</v>
      </c>
      <c r="AL257" s="183">
        <v>125428</v>
      </c>
      <c r="AM257" s="183">
        <v>100</v>
      </c>
      <c r="AN257" s="184">
        <v>0</v>
      </c>
      <c r="AO257" s="183">
        <v>122939</v>
      </c>
      <c r="AP257" s="183">
        <v>0</v>
      </c>
      <c r="AQ257" s="183">
        <v>122939</v>
      </c>
      <c r="AR257" s="183">
        <v>100</v>
      </c>
      <c r="AS257" s="184">
        <v>0</v>
      </c>
      <c r="AT257" s="183">
        <v>136171</v>
      </c>
      <c r="AU257" s="183">
        <v>0</v>
      </c>
      <c r="AV257" s="183">
        <v>136171</v>
      </c>
      <c r="AW257" s="183">
        <v>100</v>
      </c>
      <c r="AX257" s="185">
        <v>0</v>
      </c>
    </row>
    <row r="258" spans="2:50" s="178" customFormat="1" x14ac:dyDescent="0.25">
      <c r="B258" s="417"/>
      <c r="C258" s="419" t="s">
        <v>14</v>
      </c>
      <c r="D258" s="420"/>
      <c r="E258" s="183">
        <v>1</v>
      </c>
      <c r="F258" s="183">
        <v>86253</v>
      </c>
      <c r="G258" s="183">
        <v>86254</v>
      </c>
      <c r="H258" s="183">
        <v>0</v>
      </c>
      <c r="I258" s="184">
        <v>100</v>
      </c>
      <c r="J258" s="183">
        <v>57</v>
      </c>
      <c r="K258" s="183">
        <v>117857</v>
      </c>
      <c r="L258" s="183">
        <v>117914</v>
      </c>
      <c r="M258" s="183">
        <v>0.05</v>
      </c>
      <c r="N258" s="184">
        <v>99.95</v>
      </c>
      <c r="O258" s="421">
        <v>27</v>
      </c>
      <c r="P258" s="422"/>
      <c r="Q258" s="183">
        <v>113572</v>
      </c>
      <c r="R258" s="183">
        <v>113599</v>
      </c>
      <c r="S258" s="183">
        <v>0.02</v>
      </c>
      <c r="T258" s="184">
        <v>99.98</v>
      </c>
      <c r="U258" s="183">
        <v>4</v>
      </c>
      <c r="V258" s="183">
        <v>113999</v>
      </c>
      <c r="W258" s="183">
        <v>114003</v>
      </c>
      <c r="X258" s="183">
        <v>0</v>
      </c>
      <c r="Y258" s="184">
        <v>100</v>
      </c>
      <c r="Z258" s="183">
        <v>566</v>
      </c>
      <c r="AA258" s="183">
        <v>119333</v>
      </c>
      <c r="AB258" s="183">
        <v>119899</v>
      </c>
      <c r="AC258" s="183">
        <v>0.47</v>
      </c>
      <c r="AD258" s="184">
        <v>99.53</v>
      </c>
      <c r="AE258" s="183">
        <v>685</v>
      </c>
      <c r="AF258" s="183">
        <v>126610</v>
      </c>
      <c r="AG258" s="183">
        <v>127295</v>
      </c>
      <c r="AH258" s="183">
        <v>0.54</v>
      </c>
      <c r="AI258" s="184">
        <v>99.46</v>
      </c>
      <c r="AJ258" s="183">
        <v>124902</v>
      </c>
      <c r="AK258" s="183">
        <v>92</v>
      </c>
      <c r="AL258" s="183">
        <v>124994</v>
      </c>
      <c r="AM258" s="183">
        <v>99.93</v>
      </c>
      <c r="AN258" s="184">
        <v>7.0000000000000007E-2</v>
      </c>
      <c r="AO258" s="183">
        <v>126238</v>
      </c>
      <c r="AP258" s="183">
        <v>0</v>
      </c>
      <c r="AQ258" s="183">
        <v>126238</v>
      </c>
      <c r="AR258" s="183">
        <v>100</v>
      </c>
      <c r="AS258" s="184">
        <v>0</v>
      </c>
      <c r="AT258" s="183">
        <v>129684</v>
      </c>
      <c r="AU258" s="183">
        <v>0</v>
      </c>
      <c r="AV258" s="183">
        <v>129684</v>
      </c>
      <c r="AW258" s="183">
        <v>100</v>
      </c>
      <c r="AX258" s="185">
        <v>0</v>
      </c>
    </row>
    <row r="259" spans="2:50" s="178" customFormat="1" x14ac:dyDescent="0.25">
      <c r="B259" s="417"/>
      <c r="C259" s="419" t="s">
        <v>15</v>
      </c>
      <c r="D259" s="420"/>
      <c r="E259" s="183" t="s">
        <v>277</v>
      </c>
      <c r="F259" s="183" t="s">
        <v>277</v>
      </c>
      <c r="G259" s="183" t="s">
        <v>277</v>
      </c>
      <c r="H259" s="183" t="s">
        <v>277</v>
      </c>
      <c r="I259" s="184" t="s">
        <v>277</v>
      </c>
      <c r="J259" s="183">
        <v>73</v>
      </c>
      <c r="K259" s="183">
        <v>127897</v>
      </c>
      <c r="L259" s="183">
        <v>127970</v>
      </c>
      <c r="M259" s="183">
        <v>0.06</v>
      </c>
      <c r="N259" s="184">
        <v>99.94</v>
      </c>
      <c r="O259" s="421">
        <v>37</v>
      </c>
      <c r="P259" s="422"/>
      <c r="Q259" s="183">
        <v>132990</v>
      </c>
      <c r="R259" s="183">
        <v>133027</v>
      </c>
      <c r="S259" s="183">
        <v>0.03</v>
      </c>
      <c r="T259" s="184">
        <v>99.97</v>
      </c>
      <c r="U259" s="183">
        <v>4</v>
      </c>
      <c r="V259" s="183">
        <v>136058</v>
      </c>
      <c r="W259" s="183">
        <v>136062</v>
      </c>
      <c r="X259" s="183">
        <v>0</v>
      </c>
      <c r="Y259" s="184">
        <v>100</v>
      </c>
      <c r="Z259" s="183">
        <v>447</v>
      </c>
      <c r="AA259" s="183">
        <v>140916</v>
      </c>
      <c r="AB259" s="183">
        <v>141363</v>
      </c>
      <c r="AC259" s="183">
        <v>0.32</v>
      </c>
      <c r="AD259" s="184">
        <v>99.68</v>
      </c>
      <c r="AE259" s="183">
        <v>874</v>
      </c>
      <c r="AF259" s="183">
        <v>134559</v>
      </c>
      <c r="AG259" s="183">
        <v>135433</v>
      </c>
      <c r="AH259" s="183">
        <v>0.65</v>
      </c>
      <c r="AI259" s="184">
        <v>99.35</v>
      </c>
      <c r="AJ259" s="183">
        <v>782</v>
      </c>
      <c r="AK259" s="183">
        <v>140726</v>
      </c>
      <c r="AL259" s="183">
        <v>141508</v>
      </c>
      <c r="AM259" s="183">
        <v>0.55000000000000004</v>
      </c>
      <c r="AN259" s="184">
        <v>99.45</v>
      </c>
      <c r="AO259" s="183">
        <v>145390</v>
      </c>
      <c r="AP259" s="183">
        <v>0</v>
      </c>
      <c r="AQ259" s="183">
        <v>145390</v>
      </c>
      <c r="AR259" s="183">
        <v>100</v>
      </c>
      <c r="AS259" s="184">
        <v>0</v>
      </c>
      <c r="AT259" s="183">
        <v>157899</v>
      </c>
      <c r="AU259" s="183">
        <v>0</v>
      </c>
      <c r="AV259" s="183">
        <v>157899</v>
      </c>
      <c r="AW259" s="183">
        <v>100</v>
      </c>
      <c r="AX259" s="185">
        <v>0</v>
      </c>
    </row>
    <row r="260" spans="2:50" s="178" customFormat="1" x14ac:dyDescent="0.25">
      <c r="B260" s="417"/>
      <c r="C260" s="419" t="s">
        <v>16</v>
      </c>
      <c r="D260" s="420"/>
      <c r="E260" s="183" t="s">
        <v>277</v>
      </c>
      <c r="F260" s="183" t="s">
        <v>277</v>
      </c>
      <c r="G260" s="183" t="s">
        <v>277</v>
      </c>
      <c r="H260" s="183" t="s">
        <v>277</v>
      </c>
      <c r="I260" s="184" t="s">
        <v>277</v>
      </c>
      <c r="J260" s="183">
        <v>30</v>
      </c>
      <c r="K260" s="183">
        <v>112667</v>
      </c>
      <c r="L260" s="183">
        <v>112697</v>
      </c>
      <c r="M260" s="183">
        <v>0.03</v>
      </c>
      <c r="N260" s="184">
        <v>99.97</v>
      </c>
      <c r="O260" s="421">
        <v>54</v>
      </c>
      <c r="P260" s="422"/>
      <c r="Q260" s="183">
        <v>109376</v>
      </c>
      <c r="R260" s="183">
        <v>109430</v>
      </c>
      <c r="S260" s="183">
        <v>0.05</v>
      </c>
      <c r="T260" s="184">
        <v>99.95</v>
      </c>
      <c r="U260" s="183">
        <v>24</v>
      </c>
      <c r="V260" s="183">
        <v>115096</v>
      </c>
      <c r="W260" s="183">
        <v>115120</v>
      </c>
      <c r="X260" s="183">
        <v>0.02</v>
      </c>
      <c r="Y260" s="184">
        <v>99.98</v>
      </c>
      <c r="Z260" s="183">
        <v>30</v>
      </c>
      <c r="AA260" s="183">
        <v>127830</v>
      </c>
      <c r="AB260" s="183">
        <v>127860</v>
      </c>
      <c r="AC260" s="183">
        <v>0.02</v>
      </c>
      <c r="AD260" s="184">
        <v>99.98</v>
      </c>
      <c r="AE260" s="183">
        <v>703</v>
      </c>
      <c r="AF260" s="183">
        <v>123332</v>
      </c>
      <c r="AG260" s="183">
        <v>124035</v>
      </c>
      <c r="AH260" s="183">
        <v>0.56999999999999995</v>
      </c>
      <c r="AI260" s="184">
        <v>99.43</v>
      </c>
      <c r="AJ260" s="183">
        <v>744</v>
      </c>
      <c r="AK260" s="183">
        <v>122721</v>
      </c>
      <c r="AL260" s="183">
        <v>123465</v>
      </c>
      <c r="AM260" s="183">
        <v>0.6</v>
      </c>
      <c r="AN260" s="184">
        <v>99.4</v>
      </c>
      <c r="AO260" s="183">
        <v>117958</v>
      </c>
      <c r="AP260" s="183">
        <v>0</v>
      </c>
      <c r="AQ260" s="183">
        <v>117958</v>
      </c>
      <c r="AR260" s="183">
        <v>100</v>
      </c>
      <c r="AS260" s="184">
        <v>0</v>
      </c>
      <c r="AT260" s="183">
        <v>128512</v>
      </c>
      <c r="AU260" s="183">
        <v>0</v>
      </c>
      <c r="AV260" s="183">
        <v>128512</v>
      </c>
      <c r="AW260" s="183">
        <v>100</v>
      </c>
      <c r="AX260" s="185">
        <v>0</v>
      </c>
    </row>
    <row r="261" spans="2:50" s="178" customFormat="1" ht="15.75" thickBot="1" x14ac:dyDescent="0.3">
      <c r="B261" s="418"/>
      <c r="C261" s="433" t="s">
        <v>17</v>
      </c>
      <c r="D261" s="434"/>
      <c r="E261" s="186" t="s">
        <v>277</v>
      </c>
      <c r="F261" s="186" t="s">
        <v>277</v>
      </c>
      <c r="G261" s="186" t="s">
        <v>277</v>
      </c>
      <c r="H261" s="186" t="s">
        <v>277</v>
      </c>
      <c r="I261" s="187" t="s">
        <v>277</v>
      </c>
      <c r="J261" s="186">
        <v>20</v>
      </c>
      <c r="K261" s="186">
        <v>121332</v>
      </c>
      <c r="L261" s="186">
        <v>121352</v>
      </c>
      <c r="M261" s="186">
        <v>0.02</v>
      </c>
      <c r="N261" s="187">
        <v>99.98</v>
      </c>
      <c r="O261" s="435">
        <v>23</v>
      </c>
      <c r="P261" s="436"/>
      <c r="Q261" s="186">
        <v>106345</v>
      </c>
      <c r="R261" s="186">
        <v>106368</v>
      </c>
      <c r="S261" s="186">
        <v>0.02</v>
      </c>
      <c r="T261" s="187">
        <v>99.98</v>
      </c>
      <c r="U261" s="186">
        <v>11</v>
      </c>
      <c r="V261" s="186">
        <v>107159</v>
      </c>
      <c r="W261" s="186">
        <v>107170</v>
      </c>
      <c r="X261" s="186">
        <v>0.01</v>
      </c>
      <c r="Y261" s="187">
        <v>99.99</v>
      </c>
      <c r="Z261" s="186">
        <v>20</v>
      </c>
      <c r="AA261" s="186">
        <v>120481</v>
      </c>
      <c r="AB261" s="186">
        <v>120501</v>
      </c>
      <c r="AC261" s="186">
        <v>0.02</v>
      </c>
      <c r="AD261" s="187">
        <v>99.98</v>
      </c>
      <c r="AE261" s="186">
        <v>689</v>
      </c>
      <c r="AF261" s="186">
        <v>116055</v>
      </c>
      <c r="AG261" s="186">
        <v>116744</v>
      </c>
      <c r="AH261" s="186">
        <v>0.59</v>
      </c>
      <c r="AI261" s="187">
        <v>99.41</v>
      </c>
      <c r="AJ261" s="186">
        <v>981</v>
      </c>
      <c r="AK261" s="186">
        <v>124579</v>
      </c>
      <c r="AL261" s="186">
        <v>125560</v>
      </c>
      <c r="AM261" s="186">
        <v>0.78</v>
      </c>
      <c r="AN261" s="187">
        <v>99.22</v>
      </c>
      <c r="AO261" s="186">
        <v>125433</v>
      </c>
      <c r="AP261" s="186">
        <v>0</v>
      </c>
      <c r="AQ261" s="186">
        <v>125433</v>
      </c>
      <c r="AR261" s="186">
        <v>100</v>
      </c>
      <c r="AS261" s="187">
        <v>0</v>
      </c>
      <c r="AT261" s="186">
        <v>113203</v>
      </c>
      <c r="AU261" s="186">
        <v>0</v>
      </c>
      <c r="AV261" s="186">
        <v>113203</v>
      </c>
      <c r="AW261" s="186">
        <v>100</v>
      </c>
      <c r="AX261" s="188">
        <v>0</v>
      </c>
    </row>
    <row r="262" spans="2:50" s="178" customFormat="1" ht="15.75" thickTop="1" x14ac:dyDescent="0.25">
      <c r="B262" s="416" t="s">
        <v>342</v>
      </c>
      <c r="C262" s="419" t="s">
        <v>6</v>
      </c>
      <c r="D262" s="420"/>
      <c r="E262" s="183">
        <v>0</v>
      </c>
      <c r="F262" s="183">
        <v>35</v>
      </c>
      <c r="G262" s="183">
        <v>35</v>
      </c>
      <c r="H262" s="183">
        <v>0</v>
      </c>
      <c r="I262" s="184">
        <v>100</v>
      </c>
      <c r="J262" s="183">
        <v>0</v>
      </c>
      <c r="K262" s="183">
        <v>96</v>
      </c>
      <c r="L262" s="183">
        <v>96</v>
      </c>
      <c r="M262" s="183">
        <v>0</v>
      </c>
      <c r="N262" s="184">
        <v>100</v>
      </c>
      <c r="O262" s="421">
        <v>0</v>
      </c>
      <c r="P262" s="422"/>
      <c r="Q262" s="183">
        <v>218</v>
      </c>
      <c r="R262" s="183">
        <v>218</v>
      </c>
      <c r="S262" s="183">
        <v>0</v>
      </c>
      <c r="T262" s="184">
        <v>100</v>
      </c>
      <c r="U262" s="183">
        <v>0</v>
      </c>
      <c r="V262" s="183">
        <v>309</v>
      </c>
      <c r="W262" s="183">
        <v>309</v>
      </c>
      <c r="X262" s="183">
        <v>0</v>
      </c>
      <c r="Y262" s="184">
        <v>100</v>
      </c>
      <c r="Z262" s="183">
        <v>0</v>
      </c>
      <c r="AA262" s="183">
        <v>163</v>
      </c>
      <c r="AB262" s="183">
        <v>163</v>
      </c>
      <c r="AC262" s="183">
        <v>0</v>
      </c>
      <c r="AD262" s="184">
        <v>100</v>
      </c>
      <c r="AE262" s="183">
        <v>0</v>
      </c>
      <c r="AF262" s="183">
        <v>88</v>
      </c>
      <c r="AG262" s="183">
        <v>88</v>
      </c>
      <c r="AH262" s="183">
        <v>0</v>
      </c>
      <c r="AI262" s="184">
        <v>100</v>
      </c>
      <c r="AJ262" s="183">
        <v>117</v>
      </c>
      <c r="AK262" s="183">
        <v>0</v>
      </c>
      <c r="AL262" s="183">
        <v>117</v>
      </c>
      <c r="AM262" s="183">
        <v>100</v>
      </c>
      <c r="AN262" s="184">
        <v>0</v>
      </c>
      <c r="AO262" s="183">
        <v>226</v>
      </c>
      <c r="AP262" s="183">
        <v>0</v>
      </c>
      <c r="AQ262" s="183">
        <v>226</v>
      </c>
      <c r="AR262" s="183">
        <v>100</v>
      </c>
      <c r="AS262" s="184">
        <v>0</v>
      </c>
      <c r="AT262" s="183">
        <v>108</v>
      </c>
      <c r="AU262" s="183">
        <v>0</v>
      </c>
      <c r="AV262" s="183">
        <v>108</v>
      </c>
      <c r="AW262" s="183">
        <v>100</v>
      </c>
      <c r="AX262" s="185">
        <v>0</v>
      </c>
    </row>
    <row r="263" spans="2:50" s="178" customFormat="1" x14ac:dyDescent="0.25">
      <c r="B263" s="417"/>
      <c r="C263" s="419" t="s">
        <v>7</v>
      </c>
      <c r="D263" s="420"/>
      <c r="E263" s="183">
        <v>0</v>
      </c>
      <c r="F263" s="183">
        <v>78</v>
      </c>
      <c r="G263" s="183">
        <v>78</v>
      </c>
      <c r="H263" s="183">
        <v>0</v>
      </c>
      <c r="I263" s="184">
        <v>100</v>
      </c>
      <c r="J263" s="183">
        <v>0</v>
      </c>
      <c r="K263" s="183">
        <v>222</v>
      </c>
      <c r="L263" s="183">
        <v>222</v>
      </c>
      <c r="M263" s="183">
        <v>0</v>
      </c>
      <c r="N263" s="184">
        <v>100</v>
      </c>
      <c r="O263" s="421">
        <v>0</v>
      </c>
      <c r="P263" s="422"/>
      <c r="Q263" s="183">
        <v>186</v>
      </c>
      <c r="R263" s="183">
        <v>186</v>
      </c>
      <c r="S263" s="183">
        <v>0</v>
      </c>
      <c r="T263" s="184">
        <v>100</v>
      </c>
      <c r="U263" s="183">
        <v>0</v>
      </c>
      <c r="V263" s="183">
        <v>380</v>
      </c>
      <c r="W263" s="183">
        <v>380</v>
      </c>
      <c r="X263" s="183">
        <v>0</v>
      </c>
      <c r="Y263" s="184">
        <v>100</v>
      </c>
      <c r="Z263" s="183">
        <v>0</v>
      </c>
      <c r="AA263" s="183">
        <v>151</v>
      </c>
      <c r="AB263" s="183">
        <v>151</v>
      </c>
      <c r="AC263" s="183">
        <v>0</v>
      </c>
      <c r="AD263" s="184">
        <v>100</v>
      </c>
      <c r="AE263" s="183">
        <v>0</v>
      </c>
      <c r="AF263" s="183">
        <v>182</v>
      </c>
      <c r="AG263" s="183">
        <v>182</v>
      </c>
      <c r="AH263" s="183">
        <v>0</v>
      </c>
      <c r="AI263" s="184">
        <v>100</v>
      </c>
      <c r="AJ263" s="183">
        <v>165</v>
      </c>
      <c r="AK263" s="183">
        <v>0</v>
      </c>
      <c r="AL263" s="183">
        <v>165</v>
      </c>
      <c r="AM263" s="183">
        <v>100</v>
      </c>
      <c r="AN263" s="184">
        <v>0</v>
      </c>
      <c r="AO263" s="183">
        <v>97</v>
      </c>
      <c r="AP263" s="183">
        <v>0</v>
      </c>
      <c r="AQ263" s="183">
        <v>97</v>
      </c>
      <c r="AR263" s="183">
        <v>100</v>
      </c>
      <c r="AS263" s="184">
        <v>0</v>
      </c>
      <c r="AT263" s="183">
        <v>234</v>
      </c>
      <c r="AU263" s="183">
        <v>0</v>
      </c>
      <c r="AV263" s="183">
        <v>234</v>
      </c>
      <c r="AW263" s="183">
        <v>100</v>
      </c>
      <c r="AX263" s="185">
        <v>0</v>
      </c>
    </row>
    <row r="264" spans="2:50" s="178" customFormat="1" x14ac:dyDescent="0.25">
      <c r="B264" s="417"/>
      <c r="C264" s="419" t="s">
        <v>8</v>
      </c>
      <c r="D264" s="420"/>
      <c r="E264" s="183">
        <v>0</v>
      </c>
      <c r="F264" s="183">
        <v>37</v>
      </c>
      <c r="G264" s="183">
        <v>37</v>
      </c>
      <c r="H264" s="183">
        <v>0</v>
      </c>
      <c r="I264" s="184">
        <v>100</v>
      </c>
      <c r="J264" s="183">
        <v>0</v>
      </c>
      <c r="K264" s="183">
        <v>137</v>
      </c>
      <c r="L264" s="183">
        <v>137</v>
      </c>
      <c r="M264" s="183">
        <v>0</v>
      </c>
      <c r="N264" s="184">
        <v>100</v>
      </c>
      <c r="O264" s="421">
        <v>0</v>
      </c>
      <c r="P264" s="422"/>
      <c r="Q264" s="183">
        <v>165</v>
      </c>
      <c r="R264" s="183">
        <v>165</v>
      </c>
      <c r="S264" s="183">
        <v>0</v>
      </c>
      <c r="T264" s="184">
        <v>100</v>
      </c>
      <c r="U264" s="183">
        <v>0</v>
      </c>
      <c r="V264" s="183">
        <v>300</v>
      </c>
      <c r="W264" s="183">
        <v>300</v>
      </c>
      <c r="X264" s="183">
        <v>0</v>
      </c>
      <c r="Y264" s="184">
        <v>100</v>
      </c>
      <c r="Z264" s="183">
        <v>0</v>
      </c>
      <c r="AA264" s="183">
        <v>150</v>
      </c>
      <c r="AB264" s="183">
        <v>150</v>
      </c>
      <c r="AC264" s="183">
        <v>0</v>
      </c>
      <c r="AD264" s="184">
        <v>100</v>
      </c>
      <c r="AE264" s="183">
        <v>0</v>
      </c>
      <c r="AF264" s="183">
        <v>186</v>
      </c>
      <c r="AG264" s="183">
        <v>186</v>
      </c>
      <c r="AH264" s="183">
        <v>0</v>
      </c>
      <c r="AI264" s="184">
        <v>100</v>
      </c>
      <c r="AJ264" s="183">
        <v>147</v>
      </c>
      <c r="AK264" s="183">
        <v>0</v>
      </c>
      <c r="AL264" s="183">
        <v>147</v>
      </c>
      <c r="AM264" s="183">
        <v>100</v>
      </c>
      <c r="AN264" s="184">
        <v>0</v>
      </c>
      <c r="AO264" s="183">
        <v>100</v>
      </c>
      <c r="AP264" s="183">
        <v>0</v>
      </c>
      <c r="AQ264" s="183">
        <v>100</v>
      </c>
      <c r="AR264" s="183">
        <v>100</v>
      </c>
      <c r="AS264" s="184">
        <v>0</v>
      </c>
      <c r="AT264" s="183">
        <v>189</v>
      </c>
      <c r="AU264" s="183">
        <v>0</v>
      </c>
      <c r="AV264" s="183">
        <v>189</v>
      </c>
      <c r="AW264" s="183">
        <v>100</v>
      </c>
      <c r="AX264" s="185">
        <v>0</v>
      </c>
    </row>
    <row r="265" spans="2:50" s="178" customFormat="1" x14ac:dyDescent="0.25">
      <c r="B265" s="417"/>
      <c r="C265" s="419" t="s">
        <v>9</v>
      </c>
      <c r="D265" s="420"/>
      <c r="E265" s="183">
        <v>0</v>
      </c>
      <c r="F265" s="183">
        <v>51</v>
      </c>
      <c r="G265" s="183">
        <v>51</v>
      </c>
      <c r="H265" s="183">
        <v>0</v>
      </c>
      <c r="I265" s="184">
        <v>100</v>
      </c>
      <c r="J265" s="183">
        <v>0</v>
      </c>
      <c r="K265" s="183">
        <v>76</v>
      </c>
      <c r="L265" s="183">
        <v>76</v>
      </c>
      <c r="M265" s="183">
        <v>0</v>
      </c>
      <c r="N265" s="184">
        <v>100</v>
      </c>
      <c r="O265" s="421">
        <v>0</v>
      </c>
      <c r="P265" s="422"/>
      <c r="Q265" s="183">
        <v>225</v>
      </c>
      <c r="R265" s="183">
        <v>225</v>
      </c>
      <c r="S265" s="183">
        <v>0</v>
      </c>
      <c r="T265" s="184">
        <v>100</v>
      </c>
      <c r="U265" s="183">
        <v>0</v>
      </c>
      <c r="V265" s="183">
        <v>408</v>
      </c>
      <c r="W265" s="183">
        <v>408</v>
      </c>
      <c r="X265" s="183">
        <v>0</v>
      </c>
      <c r="Y265" s="184">
        <v>100</v>
      </c>
      <c r="Z265" s="183">
        <v>0</v>
      </c>
      <c r="AA265" s="183">
        <v>121</v>
      </c>
      <c r="AB265" s="183">
        <v>121</v>
      </c>
      <c r="AC265" s="183">
        <v>0</v>
      </c>
      <c r="AD265" s="184">
        <v>100</v>
      </c>
      <c r="AE265" s="183">
        <v>0</v>
      </c>
      <c r="AF265" s="183">
        <v>147</v>
      </c>
      <c r="AG265" s="183">
        <v>147</v>
      </c>
      <c r="AH265" s="183">
        <v>0</v>
      </c>
      <c r="AI265" s="184">
        <v>100</v>
      </c>
      <c r="AJ265" s="183">
        <v>200</v>
      </c>
      <c r="AK265" s="183">
        <v>0</v>
      </c>
      <c r="AL265" s="183">
        <v>200</v>
      </c>
      <c r="AM265" s="183">
        <v>100</v>
      </c>
      <c r="AN265" s="184">
        <v>0</v>
      </c>
      <c r="AO265" s="183">
        <v>80</v>
      </c>
      <c r="AP265" s="183">
        <v>0</v>
      </c>
      <c r="AQ265" s="183">
        <v>80</v>
      </c>
      <c r="AR265" s="183">
        <v>100</v>
      </c>
      <c r="AS265" s="184">
        <v>0</v>
      </c>
      <c r="AT265" s="183">
        <v>146</v>
      </c>
      <c r="AU265" s="183">
        <v>0</v>
      </c>
      <c r="AV265" s="183">
        <v>146</v>
      </c>
      <c r="AW265" s="183">
        <v>100</v>
      </c>
      <c r="AX265" s="185">
        <v>0</v>
      </c>
    </row>
    <row r="266" spans="2:50" s="178" customFormat="1" x14ac:dyDescent="0.25">
      <c r="B266" s="417"/>
      <c r="C266" s="419" t="s">
        <v>10</v>
      </c>
      <c r="D266" s="420"/>
      <c r="E266" s="183">
        <v>0</v>
      </c>
      <c r="F266" s="183">
        <v>66</v>
      </c>
      <c r="G266" s="183">
        <v>66</v>
      </c>
      <c r="H266" s="183">
        <v>0</v>
      </c>
      <c r="I266" s="184">
        <v>100</v>
      </c>
      <c r="J266" s="183">
        <v>0</v>
      </c>
      <c r="K266" s="183">
        <v>53</v>
      </c>
      <c r="L266" s="183">
        <v>53</v>
      </c>
      <c r="M266" s="183">
        <v>0</v>
      </c>
      <c r="N266" s="184">
        <v>100</v>
      </c>
      <c r="O266" s="421">
        <v>0</v>
      </c>
      <c r="P266" s="422"/>
      <c r="Q266" s="183">
        <v>109</v>
      </c>
      <c r="R266" s="183">
        <v>109</v>
      </c>
      <c r="S266" s="183">
        <v>0</v>
      </c>
      <c r="T266" s="184">
        <v>100</v>
      </c>
      <c r="U266" s="183">
        <v>0</v>
      </c>
      <c r="V266" s="183">
        <v>307</v>
      </c>
      <c r="W266" s="183">
        <v>307</v>
      </c>
      <c r="X266" s="183">
        <v>0</v>
      </c>
      <c r="Y266" s="184">
        <v>100</v>
      </c>
      <c r="Z266" s="183">
        <v>0</v>
      </c>
      <c r="AA266" s="183">
        <v>167</v>
      </c>
      <c r="AB266" s="183">
        <v>167</v>
      </c>
      <c r="AC266" s="183">
        <v>0</v>
      </c>
      <c r="AD266" s="184">
        <v>100</v>
      </c>
      <c r="AE266" s="183">
        <v>0</v>
      </c>
      <c r="AF266" s="183">
        <v>144</v>
      </c>
      <c r="AG266" s="183">
        <v>144</v>
      </c>
      <c r="AH266" s="183">
        <v>0</v>
      </c>
      <c r="AI266" s="184">
        <v>100</v>
      </c>
      <c r="AJ266" s="183">
        <v>214</v>
      </c>
      <c r="AK266" s="183">
        <v>0</v>
      </c>
      <c r="AL266" s="183">
        <v>214</v>
      </c>
      <c r="AM266" s="183">
        <v>100</v>
      </c>
      <c r="AN266" s="184">
        <v>0</v>
      </c>
      <c r="AO266" s="183">
        <v>138</v>
      </c>
      <c r="AP266" s="183">
        <v>0</v>
      </c>
      <c r="AQ266" s="183">
        <v>138</v>
      </c>
      <c r="AR266" s="183">
        <v>100</v>
      </c>
      <c r="AS266" s="184">
        <v>0</v>
      </c>
      <c r="AT266" s="183">
        <v>132</v>
      </c>
      <c r="AU266" s="183">
        <v>0</v>
      </c>
      <c r="AV266" s="183">
        <v>132</v>
      </c>
      <c r="AW266" s="183">
        <v>100</v>
      </c>
      <c r="AX266" s="185">
        <v>0</v>
      </c>
    </row>
    <row r="267" spans="2:50" s="178" customFormat="1" x14ac:dyDescent="0.25">
      <c r="B267" s="417"/>
      <c r="C267" s="419" t="s">
        <v>11</v>
      </c>
      <c r="D267" s="420"/>
      <c r="E267" s="183">
        <v>0</v>
      </c>
      <c r="F267" s="183">
        <v>90</v>
      </c>
      <c r="G267" s="183">
        <v>90</v>
      </c>
      <c r="H267" s="183">
        <v>0</v>
      </c>
      <c r="I267" s="184">
        <v>100</v>
      </c>
      <c r="J267" s="183">
        <v>0</v>
      </c>
      <c r="K267" s="183">
        <v>224</v>
      </c>
      <c r="L267" s="183">
        <v>224</v>
      </c>
      <c r="M267" s="183">
        <v>0</v>
      </c>
      <c r="N267" s="184">
        <v>100</v>
      </c>
      <c r="O267" s="421">
        <v>0</v>
      </c>
      <c r="P267" s="422"/>
      <c r="Q267" s="183">
        <v>135</v>
      </c>
      <c r="R267" s="183">
        <v>135</v>
      </c>
      <c r="S267" s="183">
        <v>0</v>
      </c>
      <c r="T267" s="184">
        <v>100</v>
      </c>
      <c r="U267" s="183">
        <v>0</v>
      </c>
      <c r="V267" s="183">
        <v>330</v>
      </c>
      <c r="W267" s="183">
        <v>330</v>
      </c>
      <c r="X267" s="183">
        <v>0</v>
      </c>
      <c r="Y267" s="184">
        <v>100</v>
      </c>
      <c r="Z267" s="183">
        <v>0</v>
      </c>
      <c r="AA267" s="183">
        <v>124</v>
      </c>
      <c r="AB267" s="183">
        <v>124</v>
      </c>
      <c r="AC267" s="183">
        <v>0</v>
      </c>
      <c r="AD267" s="184">
        <v>100</v>
      </c>
      <c r="AE267" s="183">
        <v>0</v>
      </c>
      <c r="AF267" s="183">
        <v>222</v>
      </c>
      <c r="AG267" s="183">
        <v>222</v>
      </c>
      <c r="AH267" s="183">
        <v>0</v>
      </c>
      <c r="AI267" s="184">
        <v>100</v>
      </c>
      <c r="AJ267" s="183">
        <v>188</v>
      </c>
      <c r="AK267" s="183">
        <v>0</v>
      </c>
      <c r="AL267" s="183">
        <v>188</v>
      </c>
      <c r="AM267" s="183">
        <v>100</v>
      </c>
      <c r="AN267" s="184">
        <v>0</v>
      </c>
      <c r="AO267" s="183">
        <v>151</v>
      </c>
      <c r="AP267" s="183">
        <v>0</v>
      </c>
      <c r="AQ267" s="183">
        <v>151</v>
      </c>
      <c r="AR267" s="183">
        <v>100</v>
      </c>
      <c r="AS267" s="184">
        <v>0</v>
      </c>
      <c r="AT267" s="183">
        <v>116</v>
      </c>
      <c r="AU267" s="183">
        <v>0</v>
      </c>
      <c r="AV267" s="183">
        <v>116</v>
      </c>
      <c r="AW267" s="183">
        <v>100</v>
      </c>
      <c r="AX267" s="185">
        <v>0</v>
      </c>
    </row>
    <row r="268" spans="2:50" s="178" customFormat="1" x14ac:dyDescent="0.25">
      <c r="B268" s="417"/>
      <c r="C268" s="419" t="s">
        <v>12</v>
      </c>
      <c r="D268" s="420"/>
      <c r="E268" s="183">
        <v>0</v>
      </c>
      <c r="F268" s="183">
        <v>40</v>
      </c>
      <c r="G268" s="183">
        <v>40</v>
      </c>
      <c r="H268" s="183">
        <v>0</v>
      </c>
      <c r="I268" s="184">
        <v>100</v>
      </c>
      <c r="J268" s="183">
        <v>0</v>
      </c>
      <c r="K268" s="183">
        <v>127</v>
      </c>
      <c r="L268" s="183">
        <v>127</v>
      </c>
      <c r="M268" s="183">
        <v>0</v>
      </c>
      <c r="N268" s="184">
        <v>100</v>
      </c>
      <c r="O268" s="421">
        <v>0</v>
      </c>
      <c r="P268" s="422"/>
      <c r="Q268" s="183">
        <v>128</v>
      </c>
      <c r="R268" s="183">
        <v>128</v>
      </c>
      <c r="S268" s="183">
        <v>0</v>
      </c>
      <c r="T268" s="184">
        <v>100</v>
      </c>
      <c r="U268" s="183">
        <v>0</v>
      </c>
      <c r="V268" s="183">
        <v>270</v>
      </c>
      <c r="W268" s="183">
        <v>270</v>
      </c>
      <c r="X268" s="183">
        <v>0</v>
      </c>
      <c r="Y268" s="184">
        <v>100</v>
      </c>
      <c r="Z268" s="183">
        <v>0</v>
      </c>
      <c r="AA268" s="183">
        <v>140</v>
      </c>
      <c r="AB268" s="183">
        <v>140</v>
      </c>
      <c r="AC268" s="183">
        <v>0</v>
      </c>
      <c r="AD268" s="184">
        <v>100</v>
      </c>
      <c r="AE268" s="183">
        <v>0</v>
      </c>
      <c r="AF268" s="183">
        <v>186</v>
      </c>
      <c r="AG268" s="183">
        <v>186</v>
      </c>
      <c r="AH268" s="183">
        <v>0</v>
      </c>
      <c r="AI268" s="184">
        <v>100</v>
      </c>
      <c r="AJ268" s="183">
        <v>276</v>
      </c>
      <c r="AK268" s="183">
        <v>0</v>
      </c>
      <c r="AL268" s="183">
        <v>276</v>
      </c>
      <c r="AM268" s="183">
        <v>100</v>
      </c>
      <c r="AN268" s="184">
        <v>0</v>
      </c>
      <c r="AO268" s="183">
        <v>93</v>
      </c>
      <c r="AP268" s="183">
        <v>0</v>
      </c>
      <c r="AQ268" s="183">
        <v>93</v>
      </c>
      <c r="AR268" s="183">
        <v>100</v>
      </c>
      <c r="AS268" s="184">
        <v>0</v>
      </c>
      <c r="AT268" s="183">
        <v>142</v>
      </c>
      <c r="AU268" s="183">
        <v>0</v>
      </c>
      <c r="AV268" s="183">
        <v>142</v>
      </c>
      <c r="AW268" s="183">
        <v>100</v>
      </c>
      <c r="AX268" s="185">
        <v>0</v>
      </c>
    </row>
    <row r="269" spans="2:50" s="178" customFormat="1" x14ac:dyDescent="0.25">
      <c r="B269" s="417"/>
      <c r="C269" s="419" t="s">
        <v>13</v>
      </c>
      <c r="D269" s="420"/>
      <c r="E269" s="183">
        <v>0</v>
      </c>
      <c r="F269" s="183">
        <v>24</v>
      </c>
      <c r="G269" s="183">
        <v>24</v>
      </c>
      <c r="H269" s="183">
        <v>0</v>
      </c>
      <c r="I269" s="184">
        <v>100</v>
      </c>
      <c r="J269" s="183">
        <v>0</v>
      </c>
      <c r="K269" s="183">
        <v>46</v>
      </c>
      <c r="L269" s="183">
        <v>46</v>
      </c>
      <c r="M269" s="183">
        <v>0</v>
      </c>
      <c r="N269" s="184">
        <v>100</v>
      </c>
      <c r="O269" s="421">
        <v>0</v>
      </c>
      <c r="P269" s="422"/>
      <c r="Q269" s="183">
        <v>140</v>
      </c>
      <c r="R269" s="183">
        <v>140</v>
      </c>
      <c r="S269" s="183">
        <v>0</v>
      </c>
      <c r="T269" s="184">
        <v>100</v>
      </c>
      <c r="U269" s="183">
        <v>0</v>
      </c>
      <c r="V269" s="183">
        <v>253</v>
      </c>
      <c r="W269" s="183">
        <v>253</v>
      </c>
      <c r="X269" s="183">
        <v>0</v>
      </c>
      <c r="Y269" s="184">
        <v>100</v>
      </c>
      <c r="Z269" s="183">
        <v>0</v>
      </c>
      <c r="AA269" s="183">
        <v>196</v>
      </c>
      <c r="AB269" s="183">
        <v>196</v>
      </c>
      <c r="AC269" s="183">
        <v>0</v>
      </c>
      <c r="AD269" s="184">
        <v>100</v>
      </c>
      <c r="AE269" s="183">
        <v>0</v>
      </c>
      <c r="AF269" s="183">
        <v>168</v>
      </c>
      <c r="AG269" s="183">
        <v>168</v>
      </c>
      <c r="AH269" s="183">
        <v>0</v>
      </c>
      <c r="AI269" s="184">
        <v>100</v>
      </c>
      <c r="AJ269" s="183">
        <v>180</v>
      </c>
      <c r="AK269" s="183">
        <v>0</v>
      </c>
      <c r="AL269" s="183">
        <v>180</v>
      </c>
      <c r="AM269" s="183">
        <v>100</v>
      </c>
      <c r="AN269" s="184">
        <v>0</v>
      </c>
      <c r="AO269" s="183">
        <v>73</v>
      </c>
      <c r="AP269" s="183">
        <v>0</v>
      </c>
      <c r="AQ269" s="183">
        <v>73</v>
      </c>
      <c r="AR269" s="183">
        <v>100</v>
      </c>
      <c r="AS269" s="184">
        <v>0</v>
      </c>
      <c r="AT269" s="183">
        <v>194</v>
      </c>
      <c r="AU269" s="183">
        <v>0</v>
      </c>
      <c r="AV269" s="183">
        <v>194</v>
      </c>
      <c r="AW269" s="183">
        <v>100</v>
      </c>
      <c r="AX269" s="185">
        <v>0</v>
      </c>
    </row>
    <row r="270" spans="2:50" s="178" customFormat="1" x14ac:dyDescent="0.25">
      <c r="B270" s="417"/>
      <c r="C270" s="419" t="s">
        <v>14</v>
      </c>
      <c r="D270" s="420"/>
      <c r="E270" s="183">
        <v>0</v>
      </c>
      <c r="F270" s="183">
        <v>1</v>
      </c>
      <c r="G270" s="183">
        <v>1</v>
      </c>
      <c r="H270" s="183">
        <v>0</v>
      </c>
      <c r="I270" s="184">
        <v>100</v>
      </c>
      <c r="J270" s="183">
        <v>0</v>
      </c>
      <c r="K270" s="183">
        <v>76</v>
      </c>
      <c r="L270" s="183">
        <v>76</v>
      </c>
      <c r="M270" s="183">
        <v>0</v>
      </c>
      <c r="N270" s="184">
        <v>100</v>
      </c>
      <c r="O270" s="421">
        <v>0</v>
      </c>
      <c r="P270" s="422"/>
      <c r="Q270" s="183">
        <v>82</v>
      </c>
      <c r="R270" s="183">
        <v>82</v>
      </c>
      <c r="S270" s="183">
        <v>0</v>
      </c>
      <c r="T270" s="184">
        <v>100</v>
      </c>
      <c r="U270" s="183">
        <v>0</v>
      </c>
      <c r="V270" s="183">
        <v>121</v>
      </c>
      <c r="W270" s="183">
        <v>121</v>
      </c>
      <c r="X270" s="183">
        <v>0</v>
      </c>
      <c r="Y270" s="184">
        <v>100</v>
      </c>
      <c r="Z270" s="183">
        <v>0</v>
      </c>
      <c r="AA270" s="183">
        <v>119</v>
      </c>
      <c r="AB270" s="183">
        <v>119</v>
      </c>
      <c r="AC270" s="183">
        <v>0</v>
      </c>
      <c r="AD270" s="184">
        <v>100</v>
      </c>
      <c r="AE270" s="183">
        <v>0</v>
      </c>
      <c r="AF270" s="183">
        <v>139</v>
      </c>
      <c r="AG270" s="183">
        <v>139</v>
      </c>
      <c r="AH270" s="183">
        <v>0</v>
      </c>
      <c r="AI270" s="184">
        <v>100</v>
      </c>
      <c r="AJ270" s="183">
        <v>147</v>
      </c>
      <c r="AK270" s="183">
        <v>0</v>
      </c>
      <c r="AL270" s="183">
        <v>147</v>
      </c>
      <c r="AM270" s="183">
        <v>100</v>
      </c>
      <c r="AN270" s="184">
        <v>0</v>
      </c>
      <c r="AO270" s="183">
        <v>84</v>
      </c>
      <c r="AP270" s="183">
        <v>0</v>
      </c>
      <c r="AQ270" s="183">
        <v>84</v>
      </c>
      <c r="AR270" s="183">
        <v>100</v>
      </c>
      <c r="AS270" s="184">
        <v>0</v>
      </c>
      <c r="AT270" s="183">
        <v>261</v>
      </c>
      <c r="AU270" s="183">
        <v>0</v>
      </c>
      <c r="AV270" s="183">
        <v>261</v>
      </c>
      <c r="AW270" s="183">
        <v>100</v>
      </c>
      <c r="AX270" s="185">
        <v>0</v>
      </c>
    </row>
    <row r="271" spans="2:50" s="178" customFormat="1" x14ac:dyDescent="0.25">
      <c r="B271" s="417"/>
      <c r="C271" s="419" t="s">
        <v>15</v>
      </c>
      <c r="D271" s="420"/>
      <c r="E271" s="183" t="s">
        <v>277</v>
      </c>
      <c r="F271" s="183" t="s">
        <v>277</v>
      </c>
      <c r="G271" s="183" t="s">
        <v>277</v>
      </c>
      <c r="H271" s="183" t="s">
        <v>277</v>
      </c>
      <c r="I271" s="184" t="s">
        <v>277</v>
      </c>
      <c r="J271" s="183">
        <v>0</v>
      </c>
      <c r="K271" s="183">
        <v>122</v>
      </c>
      <c r="L271" s="183">
        <v>122</v>
      </c>
      <c r="M271" s="183">
        <v>0</v>
      </c>
      <c r="N271" s="184">
        <v>100</v>
      </c>
      <c r="O271" s="421">
        <v>0</v>
      </c>
      <c r="P271" s="422"/>
      <c r="Q271" s="183">
        <v>132</v>
      </c>
      <c r="R271" s="183">
        <v>132</v>
      </c>
      <c r="S271" s="183">
        <v>0</v>
      </c>
      <c r="T271" s="184">
        <v>100</v>
      </c>
      <c r="U271" s="183">
        <v>0</v>
      </c>
      <c r="V271" s="183">
        <v>292</v>
      </c>
      <c r="W271" s="183">
        <v>292</v>
      </c>
      <c r="X271" s="183">
        <v>0</v>
      </c>
      <c r="Y271" s="184">
        <v>100</v>
      </c>
      <c r="Z271" s="183">
        <v>0</v>
      </c>
      <c r="AA271" s="183">
        <v>107</v>
      </c>
      <c r="AB271" s="183">
        <v>107</v>
      </c>
      <c r="AC271" s="183">
        <v>0</v>
      </c>
      <c r="AD271" s="184">
        <v>100</v>
      </c>
      <c r="AE271" s="183">
        <v>0</v>
      </c>
      <c r="AF271" s="183">
        <v>193</v>
      </c>
      <c r="AG271" s="183">
        <v>193</v>
      </c>
      <c r="AH271" s="183">
        <v>0</v>
      </c>
      <c r="AI271" s="184">
        <v>100</v>
      </c>
      <c r="AJ271" s="183">
        <v>0</v>
      </c>
      <c r="AK271" s="183">
        <v>207</v>
      </c>
      <c r="AL271" s="183">
        <v>207</v>
      </c>
      <c r="AM271" s="183">
        <v>0</v>
      </c>
      <c r="AN271" s="184">
        <v>100</v>
      </c>
      <c r="AO271" s="183">
        <v>66</v>
      </c>
      <c r="AP271" s="183">
        <v>0</v>
      </c>
      <c r="AQ271" s="183">
        <v>66</v>
      </c>
      <c r="AR271" s="183">
        <v>100</v>
      </c>
      <c r="AS271" s="184">
        <v>0</v>
      </c>
      <c r="AT271" s="183">
        <v>136</v>
      </c>
      <c r="AU271" s="183">
        <v>0</v>
      </c>
      <c r="AV271" s="183">
        <v>136</v>
      </c>
      <c r="AW271" s="183">
        <v>100</v>
      </c>
      <c r="AX271" s="185">
        <v>0</v>
      </c>
    </row>
    <row r="272" spans="2:50" s="178" customFormat="1" x14ac:dyDescent="0.25">
      <c r="B272" s="417"/>
      <c r="C272" s="419" t="s">
        <v>16</v>
      </c>
      <c r="D272" s="420"/>
      <c r="E272" s="183" t="s">
        <v>277</v>
      </c>
      <c r="F272" s="183" t="s">
        <v>277</v>
      </c>
      <c r="G272" s="183" t="s">
        <v>277</v>
      </c>
      <c r="H272" s="183" t="s">
        <v>277</v>
      </c>
      <c r="I272" s="184" t="s">
        <v>277</v>
      </c>
      <c r="J272" s="183">
        <v>0</v>
      </c>
      <c r="K272" s="183">
        <v>45</v>
      </c>
      <c r="L272" s="183">
        <v>45</v>
      </c>
      <c r="M272" s="183">
        <v>0</v>
      </c>
      <c r="N272" s="184">
        <v>100</v>
      </c>
      <c r="O272" s="421">
        <v>0</v>
      </c>
      <c r="P272" s="422"/>
      <c r="Q272" s="183">
        <v>133</v>
      </c>
      <c r="R272" s="183">
        <v>133</v>
      </c>
      <c r="S272" s="183">
        <v>0</v>
      </c>
      <c r="T272" s="184">
        <v>100</v>
      </c>
      <c r="U272" s="183">
        <v>0</v>
      </c>
      <c r="V272" s="183">
        <v>168</v>
      </c>
      <c r="W272" s="183">
        <v>168</v>
      </c>
      <c r="X272" s="183">
        <v>0</v>
      </c>
      <c r="Y272" s="184">
        <v>100</v>
      </c>
      <c r="Z272" s="183">
        <v>0</v>
      </c>
      <c r="AA272" s="183">
        <v>80</v>
      </c>
      <c r="AB272" s="183">
        <v>80</v>
      </c>
      <c r="AC272" s="183">
        <v>0</v>
      </c>
      <c r="AD272" s="184">
        <v>100</v>
      </c>
      <c r="AE272" s="183">
        <v>0</v>
      </c>
      <c r="AF272" s="183">
        <v>172</v>
      </c>
      <c r="AG272" s="183">
        <v>172</v>
      </c>
      <c r="AH272" s="183">
        <v>0</v>
      </c>
      <c r="AI272" s="184">
        <v>100</v>
      </c>
      <c r="AJ272" s="183">
        <v>0</v>
      </c>
      <c r="AK272" s="183">
        <v>139</v>
      </c>
      <c r="AL272" s="183">
        <v>139</v>
      </c>
      <c r="AM272" s="183">
        <v>0</v>
      </c>
      <c r="AN272" s="184">
        <v>100</v>
      </c>
      <c r="AO272" s="183">
        <v>101</v>
      </c>
      <c r="AP272" s="183">
        <v>0</v>
      </c>
      <c r="AQ272" s="183">
        <v>101</v>
      </c>
      <c r="AR272" s="183">
        <v>100</v>
      </c>
      <c r="AS272" s="184">
        <v>0</v>
      </c>
      <c r="AT272" s="183">
        <v>214</v>
      </c>
      <c r="AU272" s="183">
        <v>0</v>
      </c>
      <c r="AV272" s="183">
        <v>214</v>
      </c>
      <c r="AW272" s="183">
        <v>100</v>
      </c>
      <c r="AX272" s="185">
        <v>0</v>
      </c>
    </row>
    <row r="273" spans="2:50" s="178" customFormat="1" ht="15.75" thickBot="1" x14ac:dyDescent="0.3">
      <c r="B273" s="418"/>
      <c r="C273" s="433" t="s">
        <v>17</v>
      </c>
      <c r="D273" s="434"/>
      <c r="E273" s="186" t="s">
        <v>277</v>
      </c>
      <c r="F273" s="186" t="s">
        <v>277</v>
      </c>
      <c r="G273" s="186" t="s">
        <v>277</v>
      </c>
      <c r="H273" s="186" t="s">
        <v>277</v>
      </c>
      <c r="I273" s="187" t="s">
        <v>277</v>
      </c>
      <c r="J273" s="186">
        <v>0</v>
      </c>
      <c r="K273" s="186">
        <v>44</v>
      </c>
      <c r="L273" s="186">
        <v>44</v>
      </c>
      <c r="M273" s="186">
        <v>0</v>
      </c>
      <c r="N273" s="187">
        <v>100</v>
      </c>
      <c r="O273" s="435">
        <v>0</v>
      </c>
      <c r="P273" s="436"/>
      <c r="Q273" s="186">
        <v>110</v>
      </c>
      <c r="R273" s="186">
        <v>110</v>
      </c>
      <c r="S273" s="186">
        <v>0</v>
      </c>
      <c r="T273" s="187">
        <v>100</v>
      </c>
      <c r="U273" s="186">
        <v>0</v>
      </c>
      <c r="V273" s="186">
        <v>125</v>
      </c>
      <c r="W273" s="186">
        <v>125</v>
      </c>
      <c r="X273" s="186">
        <v>0</v>
      </c>
      <c r="Y273" s="187">
        <v>100</v>
      </c>
      <c r="Z273" s="186">
        <v>0</v>
      </c>
      <c r="AA273" s="186">
        <v>244</v>
      </c>
      <c r="AB273" s="186">
        <v>244</v>
      </c>
      <c r="AC273" s="186">
        <v>0</v>
      </c>
      <c r="AD273" s="187">
        <v>100</v>
      </c>
      <c r="AE273" s="186">
        <v>0</v>
      </c>
      <c r="AF273" s="186">
        <v>118</v>
      </c>
      <c r="AG273" s="186">
        <v>118</v>
      </c>
      <c r="AH273" s="186">
        <v>0</v>
      </c>
      <c r="AI273" s="187">
        <v>100</v>
      </c>
      <c r="AJ273" s="186">
        <v>0</v>
      </c>
      <c r="AK273" s="186">
        <v>127</v>
      </c>
      <c r="AL273" s="186">
        <v>127</v>
      </c>
      <c r="AM273" s="186">
        <v>0</v>
      </c>
      <c r="AN273" s="187">
        <v>100</v>
      </c>
      <c r="AO273" s="186">
        <v>86</v>
      </c>
      <c r="AP273" s="186">
        <v>0</v>
      </c>
      <c r="AQ273" s="186">
        <v>86</v>
      </c>
      <c r="AR273" s="186">
        <v>100</v>
      </c>
      <c r="AS273" s="187">
        <v>0</v>
      </c>
      <c r="AT273" s="186">
        <v>195</v>
      </c>
      <c r="AU273" s="186">
        <v>0</v>
      </c>
      <c r="AV273" s="186">
        <v>195</v>
      </c>
      <c r="AW273" s="186">
        <v>100</v>
      </c>
      <c r="AX273" s="188">
        <v>0</v>
      </c>
    </row>
    <row r="274" spans="2:50" s="178" customFormat="1" ht="15.75" thickTop="1" x14ac:dyDescent="0.25">
      <c r="B274" s="416" t="s">
        <v>341</v>
      </c>
      <c r="C274" s="419" t="s">
        <v>6</v>
      </c>
      <c r="D274" s="420"/>
      <c r="E274" s="183">
        <v>0</v>
      </c>
      <c r="F274" s="183">
        <v>232</v>
      </c>
      <c r="G274" s="183">
        <v>232</v>
      </c>
      <c r="H274" s="183">
        <v>0</v>
      </c>
      <c r="I274" s="184">
        <v>100</v>
      </c>
      <c r="J274" s="183">
        <v>0</v>
      </c>
      <c r="K274" s="183">
        <v>554</v>
      </c>
      <c r="L274" s="183">
        <v>554</v>
      </c>
      <c r="M274" s="183">
        <v>0</v>
      </c>
      <c r="N274" s="184">
        <v>100</v>
      </c>
      <c r="O274" s="421">
        <v>0</v>
      </c>
      <c r="P274" s="422"/>
      <c r="Q274" s="183">
        <v>85</v>
      </c>
      <c r="R274" s="183">
        <v>85</v>
      </c>
      <c r="S274" s="183">
        <v>0</v>
      </c>
      <c r="T274" s="184">
        <v>100</v>
      </c>
      <c r="U274" s="183">
        <v>0</v>
      </c>
      <c r="V274" s="183">
        <v>1667</v>
      </c>
      <c r="W274" s="183">
        <v>1667</v>
      </c>
      <c r="X274" s="183">
        <v>0</v>
      </c>
      <c r="Y274" s="184">
        <v>100</v>
      </c>
      <c r="Z274" s="183">
        <v>0</v>
      </c>
      <c r="AA274" s="183">
        <v>151318</v>
      </c>
      <c r="AB274" s="183">
        <v>151318</v>
      </c>
      <c r="AC274" s="183">
        <v>0</v>
      </c>
      <c r="AD274" s="184">
        <v>100</v>
      </c>
      <c r="AE274" s="183">
        <v>0</v>
      </c>
      <c r="AF274" s="183">
        <v>141026</v>
      </c>
      <c r="AG274" s="183">
        <v>141026</v>
      </c>
      <c r="AH274" s="183">
        <v>0</v>
      </c>
      <c r="AI274" s="184">
        <v>100</v>
      </c>
      <c r="AJ274" s="183">
        <v>138356</v>
      </c>
      <c r="AK274" s="183">
        <v>1</v>
      </c>
      <c r="AL274" s="183">
        <v>138357</v>
      </c>
      <c r="AM274" s="183">
        <v>100</v>
      </c>
      <c r="AN274" s="184">
        <v>0</v>
      </c>
      <c r="AO274" s="183">
        <v>130782</v>
      </c>
      <c r="AP274" s="183">
        <v>0</v>
      </c>
      <c r="AQ274" s="183">
        <v>130782</v>
      </c>
      <c r="AR274" s="183">
        <v>100</v>
      </c>
      <c r="AS274" s="184">
        <v>0</v>
      </c>
      <c r="AT274" s="183">
        <v>108195</v>
      </c>
      <c r="AU274" s="183">
        <v>0</v>
      </c>
      <c r="AV274" s="183">
        <v>108195</v>
      </c>
      <c r="AW274" s="183">
        <v>100</v>
      </c>
      <c r="AX274" s="185">
        <v>0</v>
      </c>
    </row>
    <row r="275" spans="2:50" s="178" customFormat="1" x14ac:dyDescent="0.25">
      <c r="B275" s="417"/>
      <c r="C275" s="419" t="s">
        <v>7</v>
      </c>
      <c r="D275" s="420"/>
      <c r="E275" s="183">
        <v>0</v>
      </c>
      <c r="F275" s="183">
        <v>137</v>
      </c>
      <c r="G275" s="183">
        <v>137</v>
      </c>
      <c r="H275" s="183">
        <v>0</v>
      </c>
      <c r="I275" s="184">
        <v>100</v>
      </c>
      <c r="J275" s="183">
        <v>0</v>
      </c>
      <c r="K275" s="183">
        <v>277</v>
      </c>
      <c r="L275" s="183">
        <v>277</v>
      </c>
      <c r="M275" s="183">
        <v>0</v>
      </c>
      <c r="N275" s="184">
        <v>100</v>
      </c>
      <c r="O275" s="421">
        <v>0</v>
      </c>
      <c r="P275" s="422"/>
      <c r="Q275" s="183">
        <v>107</v>
      </c>
      <c r="R275" s="183">
        <v>107</v>
      </c>
      <c r="S275" s="183">
        <v>0</v>
      </c>
      <c r="T275" s="184">
        <v>100</v>
      </c>
      <c r="U275" s="183">
        <v>0</v>
      </c>
      <c r="V275" s="183">
        <v>1803</v>
      </c>
      <c r="W275" s="183">
        <v>1803</v>
      </c>
      <c r="X275" s="183">
        <v>0</v>
      </c>
      <c r="Y275" s="184">
        <v>100</v>
      </c>
      <c r="Z275" s="183">
        <v>0</v>
      </c>
      <c r="AA275" s="183">
        <v>143348</v>
      </c>
      <c r="AB275" s="183">
        <v>143348</v>
      </c>
      <c r="AC275" s="183">
        <v>0</v>
      </c>
      <c r="AD275" s="184">
        <v>100</v>
      </c>
      <c r="AE275" s="183">
        <v>0</v>
      </c>
      <c r="AF275" s="183">
        <v>148313</v>
      </c>
      <c r="AG275" s="183">
        <v>148313</v>
      </c>
      <c r="AH275" s="183">
        <v>0</v>
      </c>
      <c r="AI275" s="184">
        <v>100</v>
      </c>
      <c r="AJ275" s="183">
        <v>123789</v>
      </c>
      <c r="AK275" s="183">
        <v>0</v>
      </c>
      <c r="AL275" s="183">
        <v>123789</v>
      </c>
      <c r="AM275" s="183">
        <v>100</v>
      </c>
      <c r="AN275" s="184">
        <v>0</v>
      </c>
      <c r="AO275" s="183">
        <v>116876</v>
      </c>
      <c r="AP275" s="183">
        <v>0</v>
      </c>
      <c r="AQ275" s="183">
        <v>116876</v>
      </c>
      <c r="AR275" s="183">
        <v>100</v>
      </c>
      <c r="AS275" s="184">
        <v>0</v>
      </c>
      <c r="AT275" s="183">
        <v>98778</v>
      </c>
      <c r="AU275" s="183">
        <v>0</v>
      </c>
      <c r="AV275" s="183">
        <v>98778</v>
      </c>
      <c r="AW275" s="183">
        <v>100</v>
      </c>
      <c r="AX275" s="185">
        <v>0</v>
      </c>
    </row>
    <row r="276" spans="2:50" s="178" customFormat="1" x14ac:dyDescent="0.25">
      <c r="B276" s="417"/>
      <c r="C276" s="419" t="s">
        <v>8</v>
      </c>
      <c r="D276" s="420"/>
      <c r="E276" s="183">
        <v>0</v>
      </c>
      <c r="F276" s="183">
        <v>185</v>
      </c>
      <c r="G276" s="183">
        <v>185</v>
      </c>
      <c r="H276" s="183">
        <v>0</v>
      </c>
      <c r="I276" s="184">
        <v>100</v>
      </c>
      <c r="J276" s="183">
        <v>0</v>
      </c>
      <c r="K276" s="183">
        <v>241</v>
      </c>
      <c r="L276" s="183">
        <v>241</v>
      </c>
      <c r="M276" s="183">
        <v>0</v>
      </c>
      <c r="N276" s="184">
        <v>100</v>
      </c>
      <c r="O276" s="421">
        <v>0</v>
      </c>
      <c r="P276" s="422"/>
      <c r="Q276" s="183">
        <v>136</v>
      </c>
      <c r="R276" s="183">
        <v>136</v>
      </c>
      <c r="S276" s="183">
        <v>0</v>
      </c>
      <c r="T276" s="184">
        <v>100</v>
      </c>
      <c r="U276" s="183">
        <v>0</v>
      </c>
      <c r="V276" s="183">
        <v>1682</v>
      </c>
      <c r="W276" s="183">
        <v>1682</v>
      </c>
      <c r="X276" s="183">
        <v>0</v>
      </c>
      <c r="Y276" s="184">
        <v>100</v>
      </c>
      <c r="Z276" s="183">
        <v>0</v>
      </c>
      <c r="AA276" s="183">
        <v>149849</v>
      </c>
      <c r="AB276" s="183">
        <v>149849</v>
      </c>
      <c r="AC276" s="183">
        <v>0</v>
      </c>
      <c r="AD276" s="184">
        <v>100</v>
      </c>
      <c r="AE276" s="183">
        <v>0</v>
      </c>
      <c r="AF276" s="183">
        <v>156304</v>
      </c>
      <c r="AG276" s="183">
        <v>156304</v>
      </c>
      <c r="AH276" s="183">
        <v>0</v>
      </c>
      <c r="AI276" s="184">
        <v>100</v>
      </c>
      <c r="AJ276" s="183">
        <v>151443</v>
      </c>
      <c r="AK276" s="183">
        <v>0</v>
      </c>
      <c r="AL276" s="183">
        <v>151443</v>
      </c>
      <c r="AM276" s="183">
        <v>100</v>
      </c>
      <c r="AN276" s="184">
        <v>0</v>
      </c>
      <c r="AO276" s="183">
        <v>126157</v>
      </c>
      <c r="AP276" s="183">
        <v>0</v>
      </c>
      <c r="AQ276" s="183">
        <v>126157</v>
      </c>
      <c r="AR276" s="183">
        <v>100</v>
      </c>
      <c r="AS276" s="184">
        <v>0</v>
      </c>
      <c r="AT276" s="183">
        <v>109416</v>
      </c>
      <c r="AU276" s="183">
        <v>0</v>
      </c>
      <c r="AV276" s="183">
        <v>109416</v>
      </c>
      <c r="AW276" s="183">
        <v>100</v>
      </c>
      <c r="AX276" s="185">
        <v>0</v>
      </c>
    </row>
    <row r="277" spans="2:50" s="178" customFormat="1" x14ac:dyDescent="0.25">
      <c r="B277" s="417"/>
      <c r="C277" s="419" t="s">
        <v>9</v>
      </c>
      <c r="D277" s="420"/>
      <c r="E277" s="183">
        <v>0</v>
      </c>
      <c r="F277" s="183">
        <v>165</v>
      </c>
      <c r="G277" s="183">
        <v>165</v>
      </c>
      <c r="H277" s="183">
        <v>0</v>
      </c>
      <c r="I277" s="184">
        <v>100</v>
      </c>
      <c r="J277" s="183">
        <v>0</v>
      </c>
      <c r="K277" s="183">
        <v>201</v>
      </c>
      <c r="L277" s="183">
        <v>201</v>
      </c>
      <c r="M277" s="183">
        <v>0</v>
      </c>
      <c r="N277" s="184">
        <v>100</v>
      </c>
      <c r="O277" s="421">
        <v>0</v>
      </c>
      <c r="P277" s="422"/>
      <c r="Q277" s="183">
        <v>136</v>
      </c>
      <c r="R277" s="183">
        <v>136</v>
      </c>
      <c r="S277" s="183">
        <v>0</v>
      </c>
      <c r="T277" s="184">
        <v>100</v>
      </c>
      <c r="U277" s="183">
        <v>0</v>
      </c>
      <c r="V277" s="183">
        <v>1702</v>
      </c>
      <c r="W277" s="183">
        <v>1702</v>
      </c>
      <c r="X277" s="183">
        <v>0</v>
      </c>
      <c r="Y277" s="184">
        <v>100</v>
      </c>
      <c r="Z277" s="183">
        <v>0</v>
      </c>
      <c r="AA277" s="183">
        <v>140165</v>
      </c>
      <c r="AB277" s="183">
        <v>140165</v>
      </c>
      <c r="AC277" s="183">
        <v>0</v>
      </c>
      <c r="AD277" s="184">
        <v>100</v>
      </c>
      <c r="AE277" s="183">
        <v>0</v>
      </c>
      <c r="AF277" s="183">
        <v>146635</v>
      </c>
      <c r="AG277" s="183">
        <v>146635</v>
      </c>
      <c r="AH277" s="183">
        <v>0</v>
      </c>
      <c r="AI277" s="184">
        <v>100</v>
      </c>
      <c r="AJ277" s="183">
        <v>149531</v>
      </c>
      <c r="AK277" s="183">
        <v>0</v>
      </c>
      <c r="AL277" s="183">
        <v>149531</v>
      </c>
      <c r="AM277" s="183">
        <v>100</v>
      </c>
      <c r="AN277" s="184">
        <v>0</v>
      </c>
      <c r="AO277" s="183">
        <v>136501</v>
      </c>
      <c r="AP277" s="183">
        <v>0</v>
      </c>
      <c r="AQ277" s="183">
        <v>136501</v>
      </c>
      <c r="AR277" s="183">
        <v>100</v>
      </c>
      <c r="AS277" s="184">
        <v>0</v>
      </c>
      <c r="AT277" s="183">
        <v>115446</v>
      </c>
      <c r="AU277" s="183">
        <v>0</v>
      </c>
      <c r="AV277" s="183">
        <v>115446</v>
      </c>
      <c r="AW277" s="183">
        <v>100</v>
      </c>
      <c r="AX277" s="185">
        <v>0</v>
      </c>
    </row>
    <row r="278" spans="2:50" s="178" customFormat="1" x14ac:dyDescent="0.25">
      <c r="B278" s="417"/>
      <c r="C278" s="419" t="s">
        <v>10</v>
      </c>
      <c r="D278" s="420"/>
      <c r="E278" s="183">
        <v>0</v>
      </c>
      <c r="F278" s="183">
        <v>168</v>
      </c>
      <c r="G278" s="183">
        <v>168</v>
      </c>
      <c r="H278" s="183">
        <v>0</v>
      </c>
      <c r="I278" s="184">
        <v>100</v>
      </c>
      <c r="J278" s="183">
        <v>0</v>
      </c>
      <c r="K278" s="183">
        <v>93</v>
      </c>
      <c r="L278" s="183">
        <v>93</v>
      </c>
      <c r="M278" s="183">
        <v>0</v>
      </c>
      <c r="N278" s="184">
        <v>100</v>
      </c>
      <c r="O278" s="421">
        <v>0</v>
      </c>
      <c r="P278" s="422"/>
      <c r="Q278" s="183">
        <v>62</v>
      </c>
      <c r="R278" s="183">
        <v>62</v>
      </c>
      <c r="S278" s="183">
        <v>0</v>
      </c>
      <c r="T278" s="184">
        <v>100</v>
      </c>
      <c r="U278" s="183">
        <v>0</v>
      </c>
      <c r="V278" s="183">
        <v>1478</v>
      </c>
      <c r="W278" s="183">
        <v>1478</v>
      </c>
      <c r="X278" s="183">
        <v>0</v>
      </c>
      <c r="Y278" s="184">
        <v>100</v>
      </c>
      <c r="Z278" s="183">
        <v>0</v>
      </c>
      <c r="AA278" s="183">
        <v>155909</v>
      </c>
      <c r="AB278" s="183">
        <v>155909</v>
      </c>
      <c r="AC278" s="183">
        <v>0</v>
      </c>
      <c r="AD278" s="184">
        <v>100</v>
      </c>
      <c r="AE278" s="183">
        <v>0</v>
      </c>
      <c r="AF278" s="183">
        <v>148781</v>
      </c>
      <c r="AG278" s="183">
        <v>148781</v>
      </c>
      <c r="AH278" s="183">
        <v>0</v>
      </c>
      <c r="AI278" s="184">
        <v>100</v>
      </c>
      <c r="AJ278" s="183">
        <v>138514</v>
      </c>
      <c r="AK278" s="183">
        <v>0</v>
      </c>
      <c r="AL278" s="183">
        <v>138514</v>
      </c>
      <c r="AM278" s="183">
        <v>100</v>
      </c>
      <c r="AN278" s="184">
        <v>0</v>
      </c>
      <c r="AO278" s="183">
        <v>128889</v>
      </c>
      <c r="AP278" s="183">
        <v>0</v>
      </c>
      <c r="AQ278" s="183">
        <v>128889</v>
      </c>
      <c r="AR278" s="183">
        <v>100</v>
      </c>
      <c r="AS278" s="184">
        <v>0</v>
      </c>
      <c r="AT278" s="183">
        <v>113059</v>
      </c>
      <c r="AU278" s="183">
        <v>0</v>
      </c>
      <c r="AV278" s="183">
        <v>113059</v>
      </c>
      <c r="AW278" s="183">
        <v>100</v>
      </c>
      <c r="AX278" s="185">
        <v>0</v>
      </c>
    </row>
    <row r="279" spans="2:50" s="178" customFormat="1" x14ac:dyDescent="0.25">
      <c r="B279" s="417"/>
      <c r="C279" s="419" t="s">
        <v>11</v>
      </c>
      <c r="D279" s="420"/>
      <c r="E279" s="183">
        <v>0</v>
      </c>
      <c r="F279" s="183">
        <v>179</v>
      </c>
      <c r="G279" s="183">
        <v>179</v>
      </c>
      <c r="H279" s="183">
        <v>0</v>
      </c>
      <c r="I279" s="184">
        <v>100</v>
      </c>
      <c r="J279" s="183">
        <v>0</v>
      </c>
      <c r="K279" s="183">
        <v>410</v>
      </c>
      <c r="L279" s="183">
        <v>410</v>
      </c>
      <c r="M279" s="183">
        <v>0</v>
      </c>
      <c r="N279" s="184">
        <v>100</v>
      </c>
      <c r="O279" s="421">
        <v>0</v>
      </c>
      <c r="P279" s="422"/>
      <c r="Q279" s="183">
        <v>30</v>
      </c>
      <c r="R279" s="183">
        <v>30</v>
      </c>
      <c r="S279" s="183">
        <v>0</v>
      </c>
      <c r="T279" s="184">
        <v>100</v>
      </c>
      <c r="U279" s="183">
        <v>0</v>
      </c>
      <c r="V279" s="183">
        <v>1592</v>
      </c>
      <c r="W279" s="183">
        <v>1592</v>
      </c>
      <c r="X279" s="183">
        <v>0</v>
      </c>
      <c r="Y279" s="184">
        <v>100</v>
      </c>
      <c r="Z279" s="183">
        <v>0</v>
      </c>
      <c r="AA279" s="183">
        <v>150434</v>
      </c>
      <c r="AB279" s="183">
        <v>150434</v>
      </c>
      <c r="AC279" s="183">
        <v>0</v>
      </c>
      <c r="AD279" s="184">
        <v>100</v>
      </c>
      <c r="AE279" s="183">
        <v>0</v>
      </c>
      <c r="AF279" s="183">
        <v>147704</v>
      </c>
      <c r="AG279" s="183">
        <v>147704</v>
      </c>
      <c r="AH279" s="183">
        <v>0</v>
      </c>
      <c r="AI279" s="184">
        <v>100</v>
      </c>
      <c r="AJ279" s="183">
        <v>149161</v>
      </c>
      <c r="AK279" s="183">
        <v>2</v>
      </c>
      <c r="AL279" s="183">
        <v>149163</v>
      </c>
      <c r="AM279" s="183">
        <v>100</v>
      </c>
      <c r="AN279" s="184">
        <v>0</v>
      </c>
      <c r="AO279" s="183">
        <v>134405</v>
      </c>
      <c r="AP279" s="183">
        <v>0</v>
      </c>
      <c r="AQ279" s="183">
        <v>134405</v>
      </c>
      <c r="AR279" s="183">
        <v>100</v>
      </c>
      <c r="AS279" s="184">
        <v>0</v>
      </c>
      <c r="AT279" s="183">
        <v>103894</v>
      </c>
      <c r="AU279" s="183">
        <v>0</v>
      </c>
      <c r="AV279" s="183">
        <v>103894</v>
      </c>
      <c r="AW279" s="183">
        <v>100</v>
      </c>
      <c r="AX279" s="185">
        <v>0</v>
      </c>
    </row>
    <row r="280" spans="2:50" s="178" customFormat="1" x14ac:dyDescent="0.25">
      <c r="B280" s="417"/>
      <c r="C280" s="419" t="s">
        <v>12</v>
      </c>
      <c r="D280" s="420"/>
      <c r="E280" s="183">
        <v>0</v>
      </c>
      <c r="F280" s="183">
        <v>118</v>
      </c>
      <c r="G280" s="183">
        <v>118</v>
      </c>
      <c r="H280" s="183">
        <v>0</v>
      </c>
      <c r="I280" s="184">
        <v>100</v>
      </c>
      <c r="J280" s="183">
        <v>0</v>
      </c>
      <c r="K280" s="183">
        <v>160</v>
      </c>
      <c r="L280" s="183">
        <v>160</v>
      </c>
      <c r="M280" s="183">
        <v>0</v>
      </c>
      <c r="N280" s="184">
        <v>100</v>
      </c>
      <c r="O280" s="421">
        <v>0</v>
      </c>
      <c r="P280" s="422"/>
      <c r="Q280" s="183">
        <v>164</v>
      </c>
      <c r="R280" s="183">
        <v>164</v>
      </c>
      <c r="S280" s="183">
        <v>0</v>
      </c>
      <c r="T280" s="184">
        <v>100</v>
      </c>
      <c r="U280" s="183">
        <v>0</v>
      </c>
      <c r="V280" s="183">
        <v>1671</v>
      </c>
      <c r="W280" s="183">
        <v>1671</v>
      </c>
      <c r="X280" s="183">
        <v>0</v>
      </c>
      <c r="Y280" s="184">
        <v>100</v>
      </c>
      <c r="Z280" s="183">
        <v>0</v>
      </c>
      <c r="AA280" s="183">
        <v>145353</v>
      </c>
      <c r="AB280" s="183">
        <v>145353</v>
      </c>
      <c r="AC280" s="183">
        <v>0</v>
      </c>
      <c r="AD280" s="184">
        <v>100</v>
      </c>
      <c r="AE280" s="183">
        <v>0</v>
      </c>
      <c r="AF280" s="183">
        <v>135114</v>
      </c>
      <c r="AG280" s="183">
        <v>135114</v>
      </c>
      <c r="AH280" s="183">
        <v>0</v>
      </c>
      <c r="AI280" s="184">
        <v>100</v>
      </c>
      <c r="AJ280" s="183">
        <v>147170</v>
      </c>
      <c r="AK280" s="183">
        <v>1</v>
      </c>
      <c r="AL280" s="183">
        <v>147171</v>
      </c>
      <c r="AM280" s="183">
        <v>100</v>
      </c>
      <c r="AN280" s="184">
        <v>0</v>
      </c>
      <c r="AO280" s="183">
        <v>134192</v>
      </c>
      <c r="AP280" s="183">
        <v>0</v>
      </c>
      <c r="AQ280" s="183">
        <v>134192</v>
      </c>
      <c r="AR280" s="183">
        <v>100</v>
      </c>
      <c r="AS280" s="184">
        <v>0</v>
      </c>
      <c r="AT280" s="183">
        <v>109264</v>
      </c>
      <c r="AU280" s="183">
        <v>0</v>
      </c>
      <c r="AV280" s="183">
        <v>109264</v>
      </c>
      <c r="AW280" s="183">
        <v>100</v>
      </c>
      <c r="AX280" s="185">
        <v>0</v>
      </c>
    </row>
    <row r="281" spans="2:50" s="178" customFormat="1" x14ac:dyDescent="0.25">
      <c r="B281" s="417"/>
      <c r="C281" s="419" t="s">
        <v>13</v>
      </c>
      <c r="D281" s="420"/>
      <c r="E281" s="183">
        <v>0</v>
      </c>
      <c r="F281" s="183">
        <v>119</v>
      </c>
      <c r="G281" s="183">
        <v>119</v>
      </c>
      <c r="H281" s="183">
        <v>0</v>
      </c>
      <c r="I281" s="184">
        <v>100</v>
      </c>
      <c r="J281" s="183">
        <v>0</v>
      </c>
      <c r="K281" s="183">
        <v>207</v>
      </c>
      <c r="L281" s="183">
        <v>207</v>
      </c>
      <c r="M281" s="183">
        <v>0</v>
      </c>
      <c r="N281" s="184">
        <v>100</v>
      </c>
      <c r="O281" s="421">
        <v>0</v>
      </c>
      <c r="P281" s="422"/>
      <c r="Q281" s="183">
        <v>84</v>
      </c>
      <c r="R281" s="183">
        <v>84</v>
      </c>
      <c r="S281" s="183">
        <v>0</v>
      </c>
      <c r="T281" s="184">
        <v>100</v>
      </c>
      <c r="U281" s="183">
        <v>0</v>
      </c>
      <c r="V281" s="183">
        <v>1380</v>
      </c>
      <c r="W281" s="183">
        <v>1380</v>
      </c>
      <c r="X281" s="183">
        <v>0</v>
      </c>
      <c r="Y281" s="184">
        <v>100</v>
      </c>
      <c r="Z281" s="183">
        <v>0</v>
      </c>
      <c r="AA281" s="183">
        <v>154318</v>
      </c>
      <c r="AB281" s="183">
        <v>154318</v>
      </c>
      <c r="AC281" s="183">
        <v>0</v>
      </c>
      <c r="AD281" s="184">
        <v>100</v>
      </c>
      <c r="AE281" s="183">
        <v>0</v>
      </c>
      <c r="AF281" s="183">
        <v>154654</v>
      </c>
      <c r="AG281" s="183">
        <v>154654</v>
      </c>
      <c r="AH281" s="183">
        <v>0</v>
      </c>
      <c r="AI281" s="184">
        <v>100</v>
      </c>
      <c r="AJ281" s="183">
        <v>140791</v>
      </c>
      <c r="AK281" s="183">
        <v>684</v>
      </c>
      <c r="AL281" s="183">
        <v>141475</v>
      </c>
      <c r="AM281" s="183">
        <v>99.52</v>
      </c>
      <c r="AN281" s="184">
        <v>0.48</v>
      </c>
      <c r="AO281" s="183">
        <v>124172</v>
      </c>
      <c r="AP281" s="183">
        <v>0</v>
      </c>
      <c r="AQ281" s="183">
        <v>124172</v>
      </c>
      <c r="AR281" s="183">
        <v>100</v>
      </c>
      <c r="AS281" s="184">
        <v>0</v>
      </c>
      <c r="AT281" s="183">
        <v>114284</v>
      </c>
      <c r="AU281" s="183">
        <v>0</v>
      </c>
      <c r="AV281" s="183">
        <v>114284</v>
      </c>
      <c r="AW281" s="183">
        <v>100</v>
      </c>
      <c r="AX281" s="185">
        <v>0</v>
      </c>
    </row>
    <row r="282" spans="2:50" s="178" customFormat="1" x14ac:dyDescent="0.25">
      <c r="B282" s="417"/>
      <c r="C282" s="419" t="s">
        <v>14</v>
      </c>
      <c r="D282" s="420"/>
      <c r="E282" s="183">
        <v>0</v>
      </c>
      <c r="F282" s="183">
        <v>31</v>
      </c>
      <c r="G282" s="183">
        <v>31</v>
      </c>
      <c r="H282" s="183">
        <v>0</v>
      </c>
      <c r="I282" s="184">
        <v>100</v>
      </c>
      <c r="J282" s="183">
        <v>0</v>
      </c>
      <c r="K282" s="183">
        <v>184</v>
      </c>
      <c r="L282" s="183">
        <v>184</v>
      </c>
      <c r="M282" s="183">
        <v>0</v>
      </c>
      <c r="N282" s="184">
        <v>100</v>
      </c>
      <c r="O282" s="421">
        <v>0</v>
      </c>
      <c r="P282" s="422"/>
      <c r="Q282" s="183">
        <v>44</v>
      </c>
      <c r="R282" s="183">
        <v>44</v>
      </c>
      <c r="S282" s="183">
        <v>0</v>
      </c>
      <c r="T282" s="184">
        <v>100</v>
      </c>
      <c r="U282" s="183">
        <v>0</v>
      </c>
      <c r="V282" s="183">
        <v>1364</v>
      </c>
      <c r="W282" s="183">
        <v>1364</v>
      </c>
      <c r="X282" s="183">
        <v>0</v>
      </c>
      <c r="Y282" s="184">
        <v>100</v>
      </c>
      <c r="Z282" s="183">
        <v>0</v>
      </c>
      <c r="AA282" s="183">
        <v>140792</v>
      </c>
      <c r="AB282" s="183">
        <v>140792</v>
      </c>
      <c r="AC282" s="183">
        <v>0</v>
      </c>
      <c r="AD282" s="184">
        <v>100</v>
      </c>
      <c r="AE282" s="183">
        <v>0</v>
      </c>
      <c r="AF282" s="183">
        <v>149879</v>
      </c>
      <c r="AG282" s="183">
        <v>149879</v>
      </c>
      <c r="AH282" s="183">
        <v>0</v>
      </c>
      <c r="AI282" s="184">
        <v>100</v>
      </c>
      <c r="AJ282" s="183">
        <v>147320</v>
      </c>
      <c r="AK282" s="183">
        <v>1679</v>
      </c>
      <c r="AL282" s="183">
        <v>148999</v>
      </c>
      <c r="AM282" s="183">
        <v>98.87</v>
      </c>
      <c r="AN282" s="184">
        <v>1.1299999999999999</v>
      </c>
      <c r="AO282" s="183">
        <v>134071</v>
      </c>
      <c r="AP282" s="183">
        <v>0</v>
      </c>
      <c r="AQ282" s="183">
        <v>134071</v>
      </c>
      <c r="AR282" s="183">
        <v>100</v>
      </c>
      <c r="AS282" s="184">
        <v>0</v>
      </c>
      <c r="AT282" s="183">
        <v>111061</v>
      </c>
      <c r="AU282" s="183">
        <v>0</v>
      </c>
      <c r="AV282" s="183">
        <v>111061</v>
      </c>
      <c r="AW282" s="183">
        <v>100</v>
      </c>
      <c r="AX282" s="185">
        <v>0</v>
      </c>
    </row>
    <row r="283" spans="2:50" s="178" customFormat="1" x14ac:dyDescent="0.25">
      <c r="B283" s="417"/>
      <c r="C283" s="419" t="s">
        <v>15</v>
      </c>
      <c r="D283" s="420"/>
      <c r="E283" s="183" t="s">
        <v>277</v>
      </c>
      <c r="F283" s="183" t="s">
        <v>277</v>
      </c>
      <c r="G283" s="183" t="s">
        <v>277</v>
      </c>
      <c r="H283" s="183" t="s">
        <v>277</v>
      </c>
      <c r="I283" s="184" t="s">
        <v>277</v>
      </c>
      <c r="J283" s="183">
        <v>0</v>
      </c>
      <c r="K283" s="183">
        <v>285</v>
      </c>
      <c r="L283" s="183">
        <v>285</v>
      </c>
      <c r="M283" s="183">
        <v>0</v>
      </c>
      <c r="N283" s="184">
        <v>100</v>
      </c>
      <c r="O283" s="421">
        <v>0</v>
      </c>
      <c r="P283" s="422"/>
      <c r="Q283" s="183">
        <v>59</v>
      </c>
      <c r="R283" s="183">
        <v>59</v>
      </c>
      <c r="S283" s="183">
        <v>0</v>
      </c>
      <c r="T283" s="184">
        <v>100</v>
      </c>
      <c r="U283" s="183">
        <v>0</v>
      </c>
      <c r="V283" s="183">
        <v>1464</v>
      </c>
      <c r="W283" s="183">
        <v>1464</v>
      </c>
      <c r="X283" s="183">
        <v>0</v>
      </c>
      <c r="Y283" s="184">
        <v>100</v>
      </c>
      <c r="Z283" s="183">
        <v>0</v>
      </c>
      <c r="AA283" s="183">
        <v>159590</v>
      </c>
      <c r="AB283" s="183">
        <v>159590</v>
      </c>
      <c r="AC283" s="183">
        <v>0</v>
      </c>
      <c r="AD283" s="184">
        <v>100</v>
      </c>
      <c r="AE283" s="183">
        <v>0</v>
      </c>
      <c r="AF283" s="183">
        <v>154383</v>
      </c>
      <c r="AG283" s="183">
        <v>154383</v>
      </c>
      <c r="AH283" s="183">
        <v>0</v>
      </c>
      <c r="AI283" s="184">
        <v>100</v>
      </c>
      <c r="AJ283" s="183">
        <v>2</v>
      </c>
      <c r="AK283" s="183">
        <v>157074</v>
      </c>
      <c r="AL283" s="183">
        <v>157076</v>
      </c>
      <c r="AM283" s="183">
        <v>0</v>
      </c>
      <c r="AN283" s="184">
        <v>100</v>
      </c>
      <c r="AO283" s="183">
        <v>142152</v>
      </c>
      <c r="AP283" s="183">
        <v>0</v>
      </c>
      <c r="AQ283" s="183">
        <v>142152</v>
      </c>
      <c r="AR283" s="183">
        <v>100</v>
      </c>
      <c r="AS283" s="184">
        <v>0</v>
      </c>
      <c r="AT283" s="183">
        <v>128234</v>
      </c>
      <c r="AU283" s="183">
        <v>0</v>
      </c>
      <c r="AV283" s="183">
        <v>128234</v>
      </c>
      <c r="AW283" s="183">
        <v>100</v>
      </c>
      <c r="AX283" s="185">
        <v>0</v>
      </c>
    </row>
    <row r="284" spans="2:50" s="178" customFormat="1" x14ac:dyDescent="0.25">
      <c r="B284" s="417"/>
      <c r="C284" s="419" t="s">
        <v>16</v>
      </c>
      <c r="D284" s="420"/>
      <c r="E284" s="183" t="s">
        <v>277</v>
      </c>
      <c r="F284" s="183" t="s">
        <v>277</v>
      </c>
      <c r="G284" s="183" t="s">
        <v>277</v>
      </c>
      <c r="H284" s="183" t="s">
        <v>277</v>
      </c>
      <c r="I284" s="184" t="s">
        <v>277</v>
      </c>
      <c r="J284" s="183">
        <v>0</v>
      </c>
      <c r="K284" s="183">
        <v>146</v>
      </c>
      <c r="L284" s="183">
        <v>146</v>
      </c>
      <c r="M284" s="183">
        <v>0</v>
      </c>
      <c r="N284" s="184">
        <v>100</v>
      </c>
      <c r="O284" s="421">
        <v>0</v>
      </c>
      <c r="P284" s="422"/>
      <c r="Q284" s="183">
        <v>190</v>
      </c>
      <c r="R284" s="183">
        <v>190</v>
      </c>
      <c r="S284" s="183">
        <v>0</v>
      </c>
      <c r="T284" s="184">
        <v>100</v>
      </c>
      <c r="U284" s="183">
        <v>0</v>
      </c>
      <c r="V284" s="183">
        <v>1138</v>
      </c>
      <c r="W284" s="183">
        <v>1138</v>
      </c>
      <c r="X284" s="183">
        <v>0</v>
      </c>
      <c r="Y284" s="184">
        <v>100</v>
      </c>
      <c r="Z284" s="183">
        <v>0</v>
      </c>
      <c r="AA284" s="183">
        <v>147284</v>
      </c>
      <c r="AB284" s="183">
        <v>147284</v>
      </c>
      <c r="AC284" s="183">
        <v>0</v>
      </c>
      <c r="AD284" s="184">
        <v>100</v>
      </c>
      <c r="AE284" s="183">
        <v>0</v>
      </c>
      <c r="AF284" s="183">
        <v>146598</v>
      </c>
      <c r="AG284" s="183">
        <v>146598</v>
      </c>
      <c r="AH284" s="183">
        <v>0</v>
      </c>
      <c r="AI284" s="184">
        <v>100</v>
      </c>
      <c r="AJ284" s="183">
        <v>0</v>
      </c>
      <c r="AK284" s="183">
        <v>143854</v>
      </c>
      <c r="AL284" s="183">
        <v>143854</v>
      </c>
      <c r="AM284" s="183">
        <v>0</v>
      </c>
      <c r="AN284" s="184">
        <v>100</v>
      </c>
      <c r="AO284" s="183">
        <v>120510</v>
      </c>
      <c r="AP284" s="183">
        <v>0</v>
      </c>
      <c r="AQ284" s="183">
        <v>120510</v>
      </c>
      <c r="AR284" s="183">
        <v>100</v>
      </c>
      <c r="AS284" s="184">
        <v>0</v>
      </c>
      <c r="AT284" s="183">
        <v>109257</v>
      </c>
      <c r="AU284" s="183">
        <v>0</v>
      </c>
      <c r="AV284" s="183">
        <v>109257</v>
      </c>
      <c r="AW284" s="183">
        <v>100</v>
      </c>
      <c r="AX284" s="185">
        <v>0</v>
      </c>
    </row>
    <row r="285" spans="2:50" s="178" customFormat="1" ht="15.75" thickBot="1" x14ac:dyDescent="0.3">
      <c r="B285" s="418"/>
      <c r="C285" s="433" t="s">
        <v>17</v>
      </c>
      <c r="D285" s="434"/>
      <c r="E285" s="186" t="s">
        <v>277</v>
      </c>
      <c r="F285" s="186" t="s">
        <v>277</v>
      </c>
      <c r="G285" s="186" t="s">
        <v>277</v>
      </c>
      <c r="H285" s="186" t="s">
        <v>277</v>
      </c>
      <c r="I285" s="187" t="s">
        <v>277</v>
      </c>
      <c r="J285" s="186">
        <v>0</v>
      </c>
      <c r="K285" s="186">
        <v>273</v>
      </c>
      <c r="L285" s="186">
        <v>273</v>
      </c>
      <c r="M285" s="186">
        <v>0</v>
      </c>
      <c r="N285" s="187">
        <v>100</v>
      </c>
      <c r="O285" s="435">
        <v>0</v>
      </c>
      <c r="P285" s="436"/>
      <c r="Q285" s="186">
        <v>353</v>
      </c>
      <c r="R285" s="186">
        <v>353</v>
      </c>
      <c r="S285" s="186">
        <v>0</v>
      </c>
      <c r="T285" s="187">
        <v>100</v>
      </c>
      <c r="U285" s="186">
        <v>0</v>
      </c>
      <c r="V285" s="186">
        <v>1207</v>
      </c>
      <c r="W285" s="186">
        <v>1207</v>
      </c>
      <c r="X285" s="186">
        <v>0</v>
      </c>
      <c r="Y285" s="187">
        <v>100</v>
      </c>
      <c r="Z285" s="186">
        <v>0</v>
      </c>
      <c r="AA285" s="186">
        <v>140861</v>
      </c>
      <c r="AB285" s="186">
        <v>140861</v>
      </c>
      <c r="AC285" s="186">
        <v>0</v>
      </c>
      <c r="AD285" s="187">
        <v>100</v>
      </c>
      <c r="AE285" s="186">
        <v>0</v>
      </c>
      <c r="AF285" s="186">
        <v>137088</v>
      </c>
      <c r="AG285" s="186">
        <v>137088</v>
      </c>
      <c r="AH285" s="186">
        <v>0</v>
      </c>
      <c r="AI285" s="187">
        <v>100</v>
      </c>
      <c r="AJ285" s="186">
        <v>0</v>
      </c>
      <c r="AK285" s="186">
        <v>146743</v>
      </c>
      <c r="AL285" s="186">
        <v>146743</v>
      </c>
      <c r="AM285" s="186">
        <v>0</v>
      </c>
      <c r="AN285" s="187">
        <v>100</v>
      </c>
      <c r="AO285" s="186">
        <v>140589</v>
      </c>
      <c r="AP285" s="186">
        <v>0</v>
      </c>
      <c r="AQ285" s="186">
        <v>140589</v>
      </c>
      <c r="AR285" s="186">
        <v>100</v>
      </c>
      <c r="AS285" s="187">
        <v>0</v>
      </c>
      <c r="AT285" s="186">
        <v>105120</v>
      </c>
      <c r="AU285" s="186">
        <v>0</v>
      </c>
      <c r="AV285" s="186">
        <v>105120</v>
      </c>
      <c r="AW285" s="186">
        <v>100</v>
      </c>
      <c r="AX285" s="188">
        <v>0</v>
      </c>
    </row>
    <row r="286" spans="2:50" s="178" customFormat="1" ht="15.75" thickTop="1" x14ac:dyDescent="0.25">
      <c r="B286" s="416" t="s">
        <v>340</v>
      </c>
      <c r="C286" s="419" t="s">
        <v>6</v>
      </c>
      <c r="D286" s="420"/>
      <c r="E286" s="183">
        <v>0</v>
      </c>
      <c r="F286" s="183">
        <v>69119</v>
      </c>
      <c r="G286" s="183">
        <v>69119</v>
      </c>
      <c r="H286" s="183">
        <v>0</v>
      </c>
      <c r="I286" s="184">
        <v>100</v>
      </c>
      <c r="J286" s="183">
        <v>0</v>
      </c>
      <c r="K286" s="183">
        <v>71458</v>
      </c>
      <c r="L286" s="183">
        <v>71458</v>
      </c>
      <c r="M286" s="183">
        <v>0</v>
      </c>
      <c r="N286" s="184">
        <v>100</v>
      </c>
      <c r="O286" s="421">
        <v>0</v>
      </c>
      <c r="P286" s="422"/>
      <c r="Q286" s="183">
        <v>74050</v>
      </c>
      <c r="R286" s="183">
        <v>74050</v>
      </c>
      <c r="S286" s="183">
        <v>0</v>
      </c>
      <c r="T286" s="184">
        <v>100</v>
      </c>
      <c r="U286" s="183">
        <v>0</v>
      </c>
      <c r="V286" s="183">
        <v>66287</v>
      </c>
      <c r="W286" s="183">
        <v>66287</v>
      </c>
      <c r="X286" s="183">
        <v>0</v>
      </c>
      <c r="Y286" s="184">
        <v>100</v>
      </c>
      <c r="Z286" s="183">
        <v>0</v>
      </c>
      <c r="AA286" s="183">
        <v>62661</v>
      </c>
      <c r="AB286" s="183">
        <v>62661</v>
      </c>
      <c r="AC286" s="183">
        <v>0</v>
      </c>
      <c r="AD286" s="184">
        <v>100</v>
      </c>
      <c r="AE286" s="183">
        <v>0</v>
      </c>
      <c r="AF286" s="183">
        <v>60676</v>
      </c>
      <c r="AG286" s="183">
        <v>60676</v>
      </c>
      <c r="AH286" s="183">
        <v>0</v>
      </c>
      <c r="AI286" s="184">
        <v>100</v>
      </c>
      <c r="AJ286" s="183">
        <v>72417</v>
      </c>
      <c r="AK286" s="183">
        <v>0</v>
      </c>
      <c r="AL286" s="183">
        <v>72417</v>
      </c>
      <c r="AM286" s="183">
        <v>100</v>
      </c>
      <c r="AN286" s="184">
        <v>0</v>
      </c>
      <c r="AO286" s="183">
        <v>69331</v>
      </c>
      <c r="AP286" s="183">
        <v>0</v>
      </c>
      <c r="AQ286" s="183">
        <v>69331</v>
      </c>
      <c r="AR286" s="183">
        <v>100</v>
      </c>
      <c r="AS286" s="184">
        <v>0</v>
      </c>
      <c r="AT286" s="183">
        <v>86606</v>
      </c>
      <c r="AU286" s="183">
        <v>0</v>
      </c>
      <c r="AV286" s="183">
        <v>86606</v>
      </c>
      <c r="AW286" s="183">
        <v>100</v>
      </c>
      <c r="AX286" s="185">
        <v>0</v>
      </c>
    </row>
    <row r="287" spans="2:50" s="178" customFormat="1" x14ac:dyDescent="0.25">
      <c r="B287" s="417"/>
      <c r="C287" s="419" t="s">
        <v>7</v>
      </c>
      <c r="D287" s="420"/>
      <c r="E287" s="183">
        <v>0</v>
      </c>
      <c r="F287" s="183">
        <v>57258</v>
      </c>
      <c r="G287" s="183">
        <v>57258</v>
      </c>
      <c r="H287" s="183">
        <v>0</v>
      </c>
      <c r="I287" s="184">
        <v>100</v>
      </c>
      <c r="J287" s="183">
        <v>0</v>
      </c>
      <c r="K287" s="183">
        <v>65301</v>
      </c>
      <c r="L287" s="183">
        <v>65301</v>
      </c>
      <c r="M287" s="183">
        <v>0</v>
      </c>
      <c r="N287" s="184">
        <v>100</v>
      </c>
      <c r="O287" s="421">
        <v>0</v>
      </c>
      <c r="P287" s="422"/>
      <c r="Q287" s="183">
        <v>64577</v>
      </c>
      <c r="R287" s="183">
        <v>64577</v>
      </c>
      <c r="S287" s="183">
        <v>0</v>
      </c>
      <c r="T287" s="184">
        <v>100</v>
      </c>
      <c r="U287" s="183">
        <v>0</v>
      </c>
      <c r="V287" s="183">
        <v>59932</v>
      </c>
      <c r="W287" s="183">
        <v>59932</v>
      </c>
      <c r="X287" s="183">
        <v>0</v>
      </c>
      <c r="Y287" s="184">
        <v>100</v>
      </c>
      <c r="Z287" s="183">
        <v>0</v>
      </c>
      <c r="AA287" s="183">
        <v>59154</v>
      </c>
      <c r="AB287" s="183">
        <v>59154</v>
      </c>
      <c r="AC287" s="183">
        <v>0</v>
      </c>
      <c r="AD287" s="184">
        <v>100</v>
      </c>
      <c r="AE287" s="183">
        <v>0</v>
      </c>
      <c r="AF287" s="183">
        <v>63467</v>
      </c>
      <c r="AG287" s="183">
        <v>63467</v>
      </c>
      <c r="AH287" s="183">
        <v>0</v>
      </c>
      <c r="AI287" s="184">
        <v>100</v>
      </c>
      <c r="AJ287" s="183">
        <v>59055</v>
      </c>
      <c r="AK287" s="183">
        <v>0</v>
      </c>
      <c r="AL287" s="183">
        <v>59055</v>
      </c>
      <c r="AM287" s="183">
        <v>100</v>
      </c>
      <c r="AN287" s="184">
        <v>0</v>
      </c>
      <c r="AO287" s="183">
        <v>60289</v>
      </c>
      <c r="AP287" s="183">
        <v>0</v>
      </c>
      <c r="AQ287" s="183">
        <v>60289</v>
      </c>
      <c r="AR287" s="183">
        <v>100</v>
      </c>
      <c r="AS287" s="184">
        <v>0</v>
      </c>
      <c r="AT287" s="183">
        <v>76722</v>
      </c>
      <c r="AU287" s="183">
        <v>0</v>
      </c>
      <c r="AV287" s="183">
        <v>76722</v>
      </c>
      <c r="AW287" s="183">
        <v>100</v>
      </c>
      <c r="AX287" s="185">
        <v>0</v>
      </c>
    </row>
    <row r="288" spans="2:50" s="178" customFormat="1" x14ac:dyDescent="0.25">
      <c r="B288" s="417"/>
      <c r="C288" s="419" t="s">
        <v>8</v>
      </c>
      <c r="D288" s="420"/>
      <c r="E288" s="183">
        <v>0</v>
      </c>
      <c r="F288" s="183">
        <v>78893</v>
      </c>
      <c r="G288" s="183">
        <v>78893</v>
      </c>
      <c r="H288" s="183">
        <v>0</v>
      </c>
      <c r="I288" s="184">
        <v>100</v>
      </c>
      <c r="J288" s="183">
        <v>0</v>
      </c>
      <c r="K288" s="183">
        <v>59313</v>
      </c>
      <c r="L288" s="183">
        <v>59313</v>
      </c>
      <c r="M288" s="183">
        <v>0</v>
      </c>
      <c r="N288" s="184">
        <v>100</v>
      </c>
      <c r="O288" s="421">
        <v>0</v>
      </c>
      <c r="P288" s="422"/>
      <c r="Q288" s="183">
        <v>71156</v>
      </c>
      <c r="R288" s="183">
        <v>71156</v>
      </c>
      <c r="S288" s="183">
        <v>0</v>
      </c>
      <c r="T288" s="184">
        <v>100</v>
      </c>
      <c r="U288" s="183">
        <v>0</v>
      </c>
      <c r="V288" s="183">
        <v>62794</v>
      </c>
      <c r="W288" s="183">
        <v>62794</v>
      </c>
      <c r="X288" s="183">
        <v>0</v>
      </c>
      <c r="Y288" s="184">
        <v>100</v>
      </c>
      <c r="Z288" s="183">
        <v>0</v>
      </c>
      <c r="AA288" s="183">
        <v>66383</v>
      </c>
      <c r="AB288" s="183">
        <v>66383</v>
      </c>
      <c r="AC288" s="183">
        <v>0</v>
      </c>
      <c r="AD288" s="184">
        <v>100</v>
      </c>
      <c r="AE288" s="183">
        <v>0</v>
      </c>
      <c r="AF288" s="183">
        <v>64303</v>
      </c>
      <c r="AG288" s="183">
        <v>64303</v>
      </c>
      <c r="AH288" s="183">
        <v>0</v>
      </c>
      <c r="AI288" s="184">
        <v>100</v>
      </c>
      <c r="AJ288" s="183">
        <v>71530</v>
      </c>
      <c r="AK288" s="183">
        <v>0</v>
      </c>
      <c r="AL288" s="183">
        <v>71530</v>
      </c>
      <c r="AM288" s="183">
        <v>100</v>
      </c>
      <c r="AN288" s="184">
        <v>0</v>
      </c>
      <c r="AO288" s="183">
        <v>65401</v>
      </c>
      <c r="AP288" s="183">
        <v>0</v>
      </c>
      <c r="AQ288" s="183">
        <v>65401</v>
      </c>
      <c r="AR288" s="183">
        <v>100</v>
      </c>
      <c r="AS288" s="184">
        <v>0</v>
      </c>
      <c r="AT288" s="183">
        <v>81404</v>
      </c>
      <c r="AU288" s="183">
        <v>0</v>
      </c>
      <c r="AV288" s="183">
        <v>81404</v>
      </c>
      <c r="AW288" s="183">
        <v>100</v>
      </c>
      <c r="AX288" s="185">
        <v>0</v>
      </c>
    </row>
    <row r="289" spans="2:50" s="178" customFormat="1" x14ac:dyDescent="0.25">
      <c r="B289" s="417"/>
      <c r="C289" s="419" t="s">
        <v>9</v>
      </c>
      <c r="D289" s="420"/>
      <c r="E289" s="183">
        <v>0</v>
      </c>
      <c r="F289" s="183">
        <v>74223</v>
      </c>
      <c r="G289" s="183">
        <v>74223</v>
      </c>
      <c r="H289" s="183">
        <v>0</v>
      </c>
      <c r="I289" s="184">
        <v>100</v>
      </c>
      <c r="J289" s="183">
        <v>0</v>
      </c>
      <c r="K289" s="183">
        <v>44107</v>
      </c>
      <c r="L289" s="183">
        <v>44107</v>
      </c>
      <c r="M289" s="183">
        <v>0</v>
      </c>
      <c r="N289" s="184">
        <v>100</v>
      </c>
      <c r="O289" s="421">
        <v>0</v>
      </c>
      <c r="P289" s="422"/>
      <c r="Q289" s="183">
        <v>74382</v>
      </c>
      <c r="R289" s="183">
        <v>74382</v>
      </c>
      <c r="S289" s="183">
        <v>0</v>
      </c>
      <c r="T289" s="184">
        <v>100</v>
      </c>
      <c r="U289" s="183">
        <v>0</v>
      </c>
      <c r="V289" s="183">
        <v>64924</v>
      </c>
      <c r="W289" s="183">
        <v>64924</v>
      </c>
      <c r="X289" s="183">
        <v>0</v>
      </c>
      <c r="Y289" s="184">
        <v>100</v>
      </c>
      <c r="Z289" s="183">
        <v>0</v>
      </c>
      <c r="AA289" s="183">
        <v>60992</v>
      </c>
      <c r="AB289" s="183">
        <v>60992</v>
      </c>
      <c r="AC289" s="183">
        <v>0</v>
      </c>
      <c r="AD289" s="184">
        <v>100</v>
      </c>
      <c r="AE289" s="183">
        <v>0</v>
      </c>
      <c r="AF289" s="183">
        <v>60624</v>
      </c>
      <c r="AG289" s="183">
        <v>60624</v>
      </c>
      <c r="AH289" s="183">
        <v>0</v>
      </c>
      <c r="AI289" s="184">
        <v>100</v>
      </c>
      <c r="AJ289" s="183">
        <v>70745</v>
      </c>
      <c r="AK289" s="183">
        <v>0</v>
      </c>
      <c r="AL289" s="183">
        <v>70745</v>
      </c>
      <c r="AM289" s="183">
        <v>100</v>
      </c>
      <c r="AN289" s="184">
        <v>0</v>
      </c>
      <c r="AO289" s="183">
        <v>68013</v>
      </c>
      <c r="AP289" s="183">
        <v>0</v>
      </c>
      <c r="AQ289" s="183">
        <v>68013</v>
      </c>
      <c r="AR289" s="183">
        <v>100</v>
      </c>
      <c r="AS289" s="184">
        <v>0</v>
      </c>
      <c r="AT289" s="183">
        <v>86851</v>
      </c>
      <c r="AU289" s="183">
        <v>0</v>
      </c>
      <c r="AV289" s="183">
        <v>86851</v>
      </c>
      <c r="AW289" s="183">
        <v>100</v>
      </c>
      <c r="AX289" s="185">
        <v>0</v>
      </c>
    </row>
    <row r="290" spans="2:50" s="178" customFormat="1" x14ac:dyDescent="0.25">
      <c r="B290" s="417"/>
      <c r="C290" s="419" t="s">
        <v>10</v>
      </c>
      <c r="D290" s="420"/>
      <c r="E290" s="183">
        <v>0</v>
      </c>
      <c r="F290" s="183">
        <v>70287</v>
      </c>
      <c r="G290" s="183">
        <v>70287</v>
      </c>
      <c r="H290" s="183">
        <v>0</v>
      </c>
      <c r="I290" s="184">
        <v>100</v>
      </c>
      <c r="J290" s="183">
        <v>0</v>
      </c>
      <c r="K290" s="183">
        <v>56704</v>
      </c>
      <c r="L290" s="183">
        <v>56704</v>
      </c>
      <c r="M290" s="183">
        <v>0</v>
      </c>
      <c r="N290" s="184">
        <v>100</v>
      </c>
      <c r="O290" s="421">
        <v>0</v>
      </c>
      <c r="P290" s="422"/>
      <c r="Q290" s="183">
        <v>73298</v>
      </c>
      <c r="R290" s="183">
        <v>73298</v>
      </c>
      <c r="S290" s="183">
        <v>0</v>
      </c>
      <c r="T290" s="184">
        <v>100</v>
      </c>
      <c r="U290" s="183">
        <v>0</v>
      </c>
      <c r="V290" s="183">
        <v>66286</v>
      </c>
      <c r="W290" s="183">
        <v>66286</v>
      </c>
      <c r="X290" s="183">
        <v>0</v>
      </c>
      <c r="Y290" s="184">
        <v>100</v>
      </c>
      <c r="Z290" s="183">
        <v>0</v>
      </c>
      <c r="AA290" s="183">
        <v>67008</v>
      </c>
      <c r="AB290" s="183">
        <v>67008</v>
      </c>
      <c r="AC290" s="183">
        <v>0</v>
      </c>
      <c r="AD290" s="184">
        <v>100</v>
      </c>
      <c r="AE290" s="183">
        <v>0</v>
      </c>
      <c r="AF290" s="183">
        <v>61218</v>
      </c>
      <c r="AG290" s="183">
        <v>61218</v>
      </c>
      <c r="AH290" s="183">
        <v>0</v>
      </c>
      <c r="AI290" s="184">
        <v>100</v>
      </c>
      <c r="AJ290" s="183">
        <v>64827</v>
      </c>
      <c r="AK290" s="183">
        <v>0</v>
      </c>
      <c r="AL290" s="183">
        <v>64827</v>
      </c>
      <c r="AM290" s="183">
        <v>100</v>
      </c>
      <c r="AN290" s="184">
        <v>0</v>
      </c>
      <c r="AO290" s="183">
        <v>63206</v>
      </c>
      <c r="AP290" s="183">
        <v>0</v>
      </c>
      <c r="AQ290" s="183">
        <v>63206</v>
      </c>
      <c r="AR290" s="183">
        <v>100</v>
      </c>
      <c r="AS290" s="184">
        <v>0</v>
      </c>
      <c r="AT290" s="183">
        <v>81915</v>
      </c>
      <c r="AU290" s="183">
        <v>0</v>
      </c>
      <c r="AV290" s="183">
        <v>81915</v>
      </c>
      <c r="AW290" s="183">
        <v>100</v>
      </c>
      <c r="AX290" s="185">
        <v>0</v>
      </c>
    </row>
    <row r="291" spans="2:50" s="178" customFormat="1" x14ac:dyDescent="0.25">
      <c r="B291" s="417"/>
      <c r="C291" s="419" t="s">
        <v>11</v>
      </c>
      <c r="D291" s="420"/>
      <c r="E291" s="183">
        <v>0</v>
      </c>
      <c r="F291" s="183">
        <v>75333</v>
      </c>
      <c r="G291" s="183">
        <v>75333</v>
      </c>
      <c r="H291" s="183">
        <v>0</v>
      </c>
      <c r="I291" s="184">
        <v>100</v>
      </c>
      <c r="J291" s="183">
        <v>0</v>
      </c>
      <c r="K291" s="183">
        <v>68321</v>
      </c>
      <c r="L291" s="183">
        <v>68321</v>
      </c>
      <c r="M291" s="183">
        <v>0</v>
      </c>
      <c r="N291" s="184">
        <v>100</v>
      </c>
      <c r="O291" s="421">
        <v>0</v>
      </c>
      <c r="P291" s="422"/>
      <c r="Q291" s="183">
        <v>66087</v>
      </c>
      <c r="R291" s="183">
        <v>66087</v>
      </c>
      <c r="S291" s="183">
        <v>0</v>
      </c>
      <c r="T291" s="184">
        <v>100</v>
      </c>
      <c r="U291" s="183">
        <v>0</v>
      </c>
      <c r="V291" s="183">
        <v>60446</v>
      </c>
      <c r="W291" s="183">
        <v>60446</v>
      </c>
      <c r="X291" s="183">
        <v>0</v>
      </c>
      <c r="Y291" s="184">
        <v>100</v>
      </c>
      <c r="Z291" s="183">
        <v>0</v>
      </c>
      <c r="AA291" s="183">
        <v>63175</v>
      </c>
      <c r="AB291" s="183">
        <v>63175</v>
      </c>
      <c r="AC291" s="183">
        <v>0</v>
      </c>
      <c r="AD291" s="184">
        <v>100</v>
      </c>
      <c r="AE291" s="183">
        <v>0</v>
      </c>
      <c r="AF291" s="183">
        <v>61306</v>
      </c>
      <c r="AG291" s="183">
        <v>61306</v>
      </c>
      <c r="AH291" s="183">
        <v>0</v>
      </c>
      <c r="AI291" s="184">
        <v>100</v>
      </c>
      <c r="AJ291" s="183">
        <v>71243</v>
      </c>
      <c r="AK291" s="183">
        <v>1</v>
      </c>
      <c r="AL291" s="183">
        <v>71244</v>
      </c>
      <c r="AM291" s="183">
        <v>100</v>
      </c>
      <c r="AN291" s="184">
        <v>0</v>
      </c>
      <c r="AO291" s="183">
        <v>64199</v>
      </c>
      <c r="AP291" s="183">
        <v>0</v>
      </c>
      <c r="AQ291" s="183">
        <v>64199</v>
      </c>
      <c r="AR291" s="183">
        <v>100</v>
      </c>
      <c r="AS291" s="184">
        <v>0</v>
      </c>
      <c r="AT291" s="183">
        <v>75247</v>
      </c>
      <c r="AU291" s="183">
        <v>0</v>
      </c>
      <c r="AV291" s="183">
        <v>75247</v>
      </c>
      <c r="AW291" s="183">
        <v>100</v>
      </c>
      <c r="AX291" s="185">
        <v>0</v>
      </c>
    </row>
    <row r="292" spans="2:50" s="178" customFormat="1" x14ac:dyDescent="0.25">
      <c r="B292" s="417"/>
      <c r="C292" s="419" t="s">
        <v>12</v>
      </c>
      <c r="D292" s="420"/>
      <c r="E292" s="183">
        <v>0</v>
      </c>
      <c r="F292" s="183">
        <v>70486</v>
      </c>
      <c r="G292" s="183">
        <v>70486</v>
      </c>
      <c r="H292" s="183">
        <v>0</v>
      </c>
      <c r="I292" s="184">
        <v>100</v>
      </c>
      <c r="J292" s="183">
        <v>0</v>
      </c>
      <c r="K292" s="183">
        <v>66774</v>
      </c>
      <c r="L292" s="183">
        <v>66774</v>
      </c>
      <c r="M292" s="183">
        <v>0</v>
      </c>
      <c r="N292" s="184">
        <v>100</v>
      </c>
      <c r="O292" s="421">
        <v>0</v>
      </c>
      <c r="P292" s="422"/>
      <c r="Q292" s="183">
        <v>69314</v>
      </c>
      <c r="R292" s="183">
        <v>69314</v>
      </c>
      <c r="S292" s="183">
        <v>0</v>
      </c>
      <c r="T292" s="184">
        <v>100</v>
      </c>
      <c r="U292" s="183">
        <v>0</v>
      </c>
      <c r="V292" s="183">
        <v>61240</v>
      </c>
      <c r="W292" s="183">
        <v>61240</v>
      </c>
      <c r="X292" s="183">
        <v>0</v>
      </c>
      <c r="Y292" s="184">
        <v>100</v>
      </c>
      <c r="Z292" s="183">
        <v>0</v>
      </c>
      <c r="AA292" s="183">
        <v>60987</v>
      </c>
      <c r="AB292" s="183">
        <v>60987</v>
      </c>
      <c r="AC292" s="183">
        <v>0</v>
      </c>
      <c r="AD292" s="184">
        <v>100</v>
      </c>
      <c r="AE292" s="183">
        <v>0</v>
      </c>
      <c r="AF292" s="183">
        <v>56033</v>
      </c>
      <c r="AG292" s="183">
        <v>56033</v>
      </c>
      <c r="AH292" s="183">
        <v>0</v>
      </c>
      <c r="AI292" s="184">
        <v>100</v>
      </c>
      <c r="AJ292" s="183">
        <v>68717</v>
      </c>
      <c r="AK292" s="183">
        <v>0</v>
      </c>
      <c r="AL292" s="183">
        <v>68717</v>
      </c>
      <c r="AM292" s="183">
        <v>100</v>
      </c>
      <c r="AN292" s="184">
        <v>0</v>
      </c>
      <c r="AO292" s="183">
        <v>62052</v>
      </c>
      <c r="AP292" s="183">
        <v>0</v>
      </c>
      <c r="AQ292" s="183">
        <v>62052</v>
      </c>
      <c r="AR292" s="183">
        <v>100</v>
      </c>
      <c r="AS292" s="184">
        <v>0</v>
      </c>
      <c r="AT292" s="183">
        <v>80847</v>
      </c>
      <c r="AU292" s="183">
        <v>0</v>
      </c>
      <c r="AV292" s="183">
        <v>80847</v>
      </c>
      <c r="AW292" s="183">
        <v>100</v>
      </c>
      <c r="AX292" s="185">
        <v>0</v>
      </c>
    </row>
    <row r="293" spans="2:50" s="178" customFormat="1" x14ac:dyDescent="0.25">
      <c r="B293" s="417"/>
      <c r="C293" s="419" t="s">
        <v>13</v>
      </c>
      <c r="D293" s="420"/>
      <c r="E293" s="183">
        <v>0</v>
      </c>
      <c r="F293" s="183">
        <v>67449</v>
      </c>
      <c r="G293" s="183">
        <v>67449</v>
      </c>
      <c r="H293" s="183">
        <v>0</v>
      </c>
      <c r="I293" s="184">
        <v>100</v>
      </c>
      <c r="J293" s="183">
        <v>0</v>
      </c>
      <c r="K293" s="183">
        <v>64929</v>
      </c>
      <c r="L293" s="183">
        <v>64929</v>
      </c>
      <c r="M293" s="183">
        <v>0</v>
      </c>
      <c r="N293" s="184">
        <v>100</v>
      </c>
      <c r="O293" s="421">
        <v>0</v>
      </c>
      <c r="P293" s="422"/>
      <c r="Q293" s="183">
        <v>68527</v>
      </c>
      <c r="R293" s="183">
        <v>68527</v>
      </c>
      <c r="S293" s="183">
        <v>0</v>
      </c>
      <c r="T293" s="184">
        <v>100</v>
      </c>
      <c r="U293" s="183">
        <v>0</v>
      </c>
      <c r="V293" s="183">
        <v>64405</v>
      </c>
      <c r="W293" s="183">
        <v>64405</v>
      </c>
      <c r="X293" s="183">
        <v>0</v>
      </c>
      <c r="Y293" s="184">
        <v>100</v>
      </c>
      <c r="Z293" s="183">
        <v>0</v>
      </c>
      <c r="AA293" s="183">
        <v>65226</v>
      </c>
      <c r="AB293" s="183">
        <v>65226</v>
      </c>
      <c r="AC293" s="183">
        <v>0</v>
      </c>
      <c r="AD293" s="184">
        <v>100</v>
      </c>
      <c r="AE293" s="183">
        <v>0</v>
      </c>
      <c r="AF293" s="183">
        <v>62288</v>
      </c>
      <c r="AG293" s="183">
        <v>62288</v>
      </c>
      <c r="AH293" s="183">
        <v>0</v>
      </c>
      <c r="AI293" s="184">
        <v>100</v>
      </c>
      <c r="AJ293" s="183">
        <v>68833</v>
      </c>
      <c r="AK293" s="183">
        <v>364</v>
      </c>
      <c r="AL293" s="183">
        <v>69197</v>
      </c>
      <c r="AM293" s="183">
        <v>99.47</v>
      </c>
      <c r="AN293" s="184">
        <v>0.53</v>
      </c>
      <c r="AO293" s="183">
        <v>60895</v>
      </c>
      <c r="AP293" s="183">
        <v>0</v>
      </c>
      <c r="AQ293" s="183">
        <v>60895</v>
      </c>
      <c r="AR293" s="183">
        <v>100</v>
      </c>
      <c r="AS293" s="184">
        <v>0</v>
      </c>
      <c r="AT293" s="183">
        <v>78905</v>
      </c>
      <c r="AU293" s="183">
        <v>0</v>
      </c>
      <c r="AV293" s="183">
        <v>78905</v>
      </c>
      <c r="AW293" s="183">
        <v>100</v>
      </c>
      <c r="AX293" s="185">
        <v>0</v>
      </c>
    </row>
    <row r="294" spans="2:50" s="178" customFormat="1" x14ac:dyDescent="0.25">
      <c r="B294" s="417"/>
      <c r="C294" s="419" t="s">
        <v>14</v>
      </c>
      <c r="D294" s="420"/>
      <c r="E294" s="183">
        <v>0</v>
      </c>
      <c r="F294" s="183">
        <v>35587</v>
      </c>
      <c r="G294" s="183">
        <v>35587</v>
      </c>
      <c r="H294" s="183">
        <v>0</v>
      </c>
      <c r="I294" s="184">
        <v>100</v>
      </c>
      <c r="J294" s="183">
        <v>0</v>
      </c>
      <c r="K294" s="183">
        <v>67824</v>
      </c>
      <c r="L294" s="183">
        <v>67824</v>
      </c>
      <c r="M294" s="183">
        <v>0</v>
      </c>
      <c r="N294" s="184">
        <v>100</v>
      </c>
      <c r="O294" s="421">
        <v>0</v>
      </c>
      <c r="P294" s="422"/>
      <c r="Q294" s="183">
        <v>70394</v>
      </c>
      <c r="R294" s="183">
        <v>70394</v>
      </c>
      <c r="S294" s="183">
        <v>0</v>
      </c>
      <c r="T294" s="184">
        <v>100</v>
      </c>
      <c r="U294" s="183">
        <v>0</v>
      </c>
      <c r="V294" s="183">
        <v>58682</v>
      </c>
      <c r="W294" s="183">
        <v>58682</v>
      </c>
      <c r="X294" s="183">
        <v>0</v>
      </c>
      <c r="Y294" s="184">
        <v>100</v>
      </c>
      <c r="Z294" s="183">
        <v>0</v>
      </c>
      <c r="AA294" s="183">
        <v>58947</v>
      </c>
      <c r="AB294" s="183">
        <v>58947</v>
      </c>
      <c r="AC294" s="183">
        <v>0</v>
      </c>
      <c r="AD294" s="184">
        <v>100</v>
      </c>
      <c r="AE294" s="183">
        <v>0</v>
      </c>
      <c r="AF294" s="183">
        <v>59801</v>
      </c>
      <c r="AG294" s="183">
        <v>59801</v>
      </c>
      <c r="AH294" s="183">
        <v>0</v>
      </c>
      <c r="AI294" s="184">
        <v>100</v>
      </c>
      <c r="AJ294" s="183">
        <v>68671</v>
      </c>
      <c r="AK294" s="183">
        <v>1180</v>
      </c>
      <c r="AL294" s="183">
        <v>69851</v>
      </c>
      <c r="AM294" s="183">
        <v>98.31</v>
      </c>
      <c r="AN294" s="184">
        <v>1.69</v>
      </c>
      <c r="AO294" s="183">
        <v>65257</v>
      </c>
      <c r="AP294" s="183">
        <v>0</v>
      </c>
      <c r="AQ294" s="183">
        <v>65257</v>
      </c>
      <c r="AR294" s="183">
        <v>100</v>
      </c>
      <c r="AS294" s="184">
        <v>0</v>
      </c>
      <c r="AT294" s="183">
        <v>81473</v>
      </c>
      <c r="AU294" s="183">
        <v>0</v>
      </c>
      <c r="AV294" s="183">
        <v>81473</v>
      </c>
      <c r="AW294" s="183">
        <v>100</v>
      </c>
      <c r="AX294" s="185">
        <v>0</v>
      </c>
    </row>
    <row r="295" spans="2:50" s="178" customFormat="1" x14ac:dyDescent="0.25">
      <c r="B295" s="417"/>
      <c r="C295" s="419" t="s">
        <v>15</v>
      </c>
      <c r="D295" s="420"/>
      <c r="E295" s="183" t="s">
        <v>277</v>
      </c>
      <c r="F295" s="183" t="s">
        <v>277</v>
      </c>
      <c r="G295" s="183" t="s">
        <v>277</v>
      </c>
      <c r="H295" s="183" t="s">
        <v>277</v>
      </c>
      <c r="I295" s="184" t="s">
        <v>277</v>
      </c>
      <c r="J295" s="183">
        <v>0</v>
      </c>
      <c r="K295" s="183">
        <v>67269</v>
      </c>
      <c r="L295" s="183">
        <v>67269</v>
      </c>
      <c r="M295" s="183">
        <v>0</v>
      </c>
      <c r="N295" s="184">
        <v>100</v>
      </c>
      <c r="O295" s="421">
        <v>0</v>
      </c>
      <c r="P295" s="422"/>
      <c r="Q295" s="183">
        <v>73757</v>
      </c>
      <c r="R295" s="183">
        <v>73757</v>
      </c>
      <c r="S295" s="183">
        <v>0</v>
      </c>
      <c r="T295" s="184">
        <v>100</v>
      </c>
      <c r="U295" s="183">
        <v>0</v>
      </c>
      <c r="V295" s="183">
        <v>70110</v>
      </c>
      <c r="W295" s="183">
        <v>70110</v>
      </c>
      <c r="X295" s="183">
        <v>0</v>
      </c>
      <c r="Y295" s="184">
        <v>100</v>
      </c>
      <c r="Z295" s="183">
        <v>0</v>
      </c>
      <c r="AA295" s="183">
        <v>65471</v>
      </c>
      <c r="AB295" s="183">
        <v>65471</v>
      </c>
      <c r="AC295" s="183">
        <v>0</v>
      </c>
      <c r="AD295" s="184">
        <v>100</v>
      </c>
      <c r="AE295" s="183">
        <v>0</v>
      </c>
      <c r="AF295" s="183">
        <v>62841</v>
      </c>
      <c r="AG295" s="183">
        <v>62841</v>
      </c>
      <c r="AH295" s="183">
        <v>0</v>
      </c>
      <c r="AI295" s="184">
        <v>100</v>
      </c>
      <c r="AJ295" s="183">
        <v>0</v>
      </c>
      <c r="AK295" s="183">
        <v>74215</v>
      </c>
      <c r="AL295" s="183">
        <v>74215</v>
      </c>
      <c r="AM295" s="183">
        <v>0</v>
      </c>
      <c r="AN295" s="184">
        <v>100</v>
      </c>
      <c r="AO295" s="183">
        <v>68796</v>
      </c>
      <c r="AP295" s="183">
        <v>0</v>
      </c>
      <c r="AQ295" s="183">
        <v>68796</v>
      </c>
      <c r="AR295" s="183">
        <v>100</v>
      </c>
      <c r="AS295" s="184">
        <v>0</v>
      </c>
      <c r="AT295" s="183">
        <v>88401</v>
      </c>
      <c r="AU295" s="183">
        <v>0</v>
      </c>
      <c r="AV295" s="183">
        <v>88401</v>
      </c>
      <c r="AW295" s="183">
        <v>100</v>
      </c>
      <c r="AX295" s="185">
        <v>0</v>
      </c>
    </row>
    <row r="296" spans="2:50" s="178" customFormat="1" x14ac:dyDescent="0.25">
      <c r="B296" s="417"/>
      <c r="C296" s="419" t="s">
        <v>16</v>
      </c>
      <c r="D296" s="420"/>
      <c r="E296" s="183" t="s">
        <v>277</v>
      </c>
      <c r="F296" s="183" t="s">
        <v>277</v>
      </c>
      <c r="G296" s="183" t="s">
        <v>277</v>
      </c>
      <c r="H296" s="183" t="s">
        <v>277</v>
      </c>
      <c r="I296" s="184" t="s">
        <v>277</v>
      </c>
      <c r="J296" s="183">
        <v>0</v>
      </c>
      <c r="K296" s="183">
        <v>53733</v>
      </c>
      <c r="L296" s="183">
        <v>53733</v>
      </c>
      <c r="M296" s="183">
        <v>0</v>
      </c>
      <c r="N296" s="184">
        <v>100</v>
      </c>
      <c r="O296" s="421">
        <v>0</v>
      </c>
      <c r="P296" s="422"/>
      <c r="Q296" s="183">
        <v>65412</v>
      </c>
      <c r="R296" s="183">
        <v>65412</v>
      </c>
      <c r="S296" s="183">
        <v>0</v>
      </c>
      <c r="T296" s="184">
        <v>100</v>
      </c>
      <c r="U296" s="183">
        <v>0</v>
      </c>
      <c r="V296" s="183">
        <v>61482</v>
      </c>
      <c r="W296" s="183">
        <v>61482</v>
      </c>
      <c r="X296" s="183">
        <v>0</v>
      </c>
      <c r="Y296" s="184">
        <v>100</v>
      </c>
      <c r="Z296" s="183">
        <v>0</v>
      </c>
      <c r="AA296" s="183">
        <v>59944</v>
      </c>
      <c r="AB296" s="183">
        <v>59944</v>
      </c>
      <c r="AC296" s="183">
        <v>0</v>
      </c>
      <c r="AD296" s="184">
        <v>100</v>
      </c>
      <c r="AE296" s="183">
        <v>0</v>
      </c>
      <c r="AF296" s="183">
        <v>59914</v>
      </c>
      <c r="AG296" s="183">
        <v>59914</v>
      </c>
      <c r="AH296" s="183">
        <v>0</v>
      </c>
      <c r="AI296" s="184">
        <v>100</v>
      </c>
      <c r="AJ296" s="183">
        <v>0</v>
      </c>
      <c r="AK296" s="183">
        <v>67783</v>
      </c>
      <c r="AL296" s="183">
        <v>67783</v>
      </c>
      <c r="AM296" s="183">
        <v>0</v>
      </c>
      <c r="AN296" s="184">
        <v>100</v>
      </c>
      <c r="AO296" s="183">
        <v>59122</v>
      </c>
      <c r="AP296" s="183">
        <v>0</v>
      </c>
      <c r="AQ296" s="183">
        <v>59122</v>
      </c>
      <c r="AR296" s="183">
        <v>100</v>
      </c>
      <c r="AS296" s="184">
        <v>0</v>
      </c>
      <c r="AT296" s="183">
        <v>73946</v>
      </c>
      <c r="AU296" s="183">
        <v>0</v>
      </c>
      <c r="AV296" s="183">
        <v>73946</v>
      </c>
      <c r="AW296" s="183">
        <v>100</v>
      </c>
      <c r="AX296" s="185">
        <v>0</v>
      </c>
    </row>
    <row r="297" spans="2:50" s="178" customFormat="1" ht="15.75" thickBot="1" x14ac:dyDescent="0.3">
      <c r="B297" s="418"/>
      <c r="C297" s="433" t="s">
        <v>17</v>
      </c>
      <c r="D297" s="434"/>
      <c r="E297" s="186" t="s">
        <v>277</v>
      </c>
      <c r="F297" s="186" t="s">
        <v>277</v>
      </c>
      <c r="G297" s="186" t="s">
        <v>277</v>
      </c>
      <c r="H297" s="186" t="s">
        <v>277</v>
      </c>
      <c r="I297" s="187" t="s">
        <v>277</v>
      </c>
      <c r="J297" s="186">
        <v>0</v>
      </c>
      <c r="K297" s="186">
        <v>46922</v>
      </c>
      <c r="L297" s="186">
        <v>46922</v>
      </c>
      <c r="M297" s="186">
        <v>0</v>
      </c>
      <c r="N297" s="187">
        <v>100</v>
      </c>
      <c r="O297" s="435">
        <v>0</v>
      </c>
      <c r="P297" s="436"/>
      <c r="Q297" s="186">
        <v>67109</v>
      </c>
      <c r="R297" s="186">
        <v>67109</v>
      </c>
      <c r="S297" s="186">
        <v>0</v>
      </c>
      <c r="T297" s="187">
        <v>100</v>
      </c>
      <c r="U297" s="186">
        <v>0</v>
      </c>
      <c r="V297" s="186">
        <v>58688</v>
      </c>
      <c r="W297" s="186">
        <v>58688</v>
      </c>
      <c r="X297" s="186">
        <v>0</v>
      </c>
      <c r="Y297" s="187">
        <v>100</v>
      </c>
      <c r="Z297" s="186">
        <v>0</v>
      </c>
      <c r="AA297" s="186">
        <v>58026</v>
      </c>
      <c r="AB297" s="186">
        <v>58026</v>
      </c>
      <c r="AC297" s="186">
        <v>0</v>
      </c>
      <c r="AD297" s="187">
        <v>100</v>
      </c>
      <c r="AE297" s="186">
        <v>0</v>
      </c>
      <c r="AF297" s="186">
        <v>56878</v>
      </c>
      <c r="AG297" s="186">
        <v>56878</v>
      </c>
      <c r="AH297" s="186">
        <v>0</v>
      </c>
      <c r="AI297" s="187">
        <v>100</v>
      </c>
      <c r="AJ297" s="186">
        <v>0</v>
      </c>
      <c r="AK297" s="186">
        <v>69106</v>
      </c>
      <c r="AL297" s="186">
        <v>69106</v>
      </c>
      <c r="AM297" s="186">
        <v>0</v>
      </c>
      <c r="AN297" s="187">
        <v>100</v>
      </c>
      <c r="AO297" s="186">
        <v>64617</v>
      </c>
      <c r="AP297" s="186">
        <v>0</v>
      </c>
      <c r="AQ297" s="186">
        <v>64617</v>
      </c>
      <c r="AR297" s="186">
        <v>100</v>
      </c>
      <c r="AS297" s="187">
        <v>0</v>
      </c>
      <c r="AT297" s="186">
        <v>72713</v>
      </c>
      <c r="AU297" s="186">
        <v>0</v>
      </c>
      <c r="AV297" s="186">
        <v>72713</v>
      </c>
      <c r="AW297" s="186">
        <v>100</v>
      </c>
      <c r="AX297" s="188">
        <v>0</v>
      </c>
    </row>
    <row r="298" spans="2:50" s="178" customFormat="1" ht="15.75" thickTop="1" x14ac:dyDescent="0.25">
      <c r="B298" s="416" t="s">
        <v>339</v>
      </c>
      <c r="C298" s="419" t="s">
        <v>6</v>
      </c>
      <c r="D298" s="420"/>
      <c r="E298" s="183">
        <v>0</v>
      </c>
      <c r="F298" s="183">
        <v>47</v>
      </c>
      <c r="G298" s="183">
        <v>47</v>
      </c>
      <c r="H298" s="183">
        <v>0</v>
      </c>
      <c r="I298" s="184">
        <v>100</v>
      </c>
      <c r="J298" s="183">
        <v>0</v>
      </c>
      <c r="K298" s="183">
        <v>106</v>
      </c>
      <c r="L298" s="183">
        <v>106</v>
      </c>
      <c r="M298" s="183">
        <v>0</v>
      </c>
      <c r="N298" s="184">
        <v>100</v>
      </c>
      <c r="O298" s="421">
        <v>0</v>
      </c>
      <c r="P298" s="422"/>
      <c r="Q298" s="183">
        <v>160</v>
      </c>
      <c r="R298" s="183">
        <v>160</v>
      </c>
      <c r="S298" s="183">
        <v>0</v>
      </c>
      <c r="T298" s="184">
        <v>100</v>
      </c>
      <c r="U298" s="183" t="s">
        <v>277</v>
      </c>
      <c r="V298" s="183" t="s">
        <v>277</v>
      </c>
      <c r="W298" s="183" t="s">
        <v>277</v>
      </c>
      <c r="X298" s="183" t="s">
        <v>277</v>
      </c>
      <c r="Y298" s="184" t="s">
        <v>277</v>
      </c>
      <c r="Z298" s="183">
        <v>0</v>
      </c>
      <c r="AA298" s="183">
        <v>132</v>
      </c>
      <c r="AB298" s="183">
        <v>132</v>
      </c>
      <c r="AC298" s="183">
        <v>0</v>
      </c>
      <c r="AD298" s="184">
        <v>100</v>
      </c>
      <c r="AE298" s="183">
        <v>0</v>
      </c>
      <c r="AF298" s="183">
        <v>39</v>
      </c>
      <c r="AG298" s="183">
        <v>39</v>
      </c>
      <c r="AH298" s="183">
        <v>0</v>
      </c>
      <c r="AI298" s="184">
        <v>100</v>
      </c>
      <c r="AJ298" s="183">
        <v>20</v>
      </c>
      <c r="AK298" s="183">
        <v>0</v>
      </c>
      <c r="AL298" s="183">
        <v>20</v>
      </c>
      <c r="AM298" s="183">
        <v>100</v>
      </c>
      <c r="AN298" s="184">
        <v>0</v>
      </c>
      <c r="AO298" s="183">
        <v>13</v>
      </c>
      <c r="AP298" s="183">
        <v>0</v>
      </c>
      <c r="AQ298" s="183">
        <v>13</v>
      </c>
      <c r="AR298" s="183">
        <v>100</v>
      </c>
      <c r="AS298" s="184">
        <v>0</v>
      </c>
      <c r="AT298" s="183" t="s">
        <v>277</v>
      </c>
      <c r="AU298" s="183" t="s">
        <v>277</v>
      </c>
      <c r="AV298" s="183" t="s">
        <v>277</v>
      </c>
      <c r="AW298" s="183" t="s">
        <v>277</v>
      </c>
      <c r="AX298" s="185" t="s">
        <v>277</v>
      </c>
    </row>
    <row r="299" spans="2:50" s="178" customFormat="1" x14ac:dyDescent="0.25">
      <c r="B299" s="417"/>
      <c r="C299" s="419" t="s">
        <v>7</v>
      </c>
      <c r="D299" s="420"/>
      <c r="E299" s="183">
        <v>0</v>
      </c>
      <c r="F299" s="183">
        <v>27</v>
      </c>
      <c r="G299" s="183">
        <v>27</v>
      </c>
      <c r="H299" s="183">
        <v>0</v>
      </c>
      <c r="I299" s="184">
        <v>100</v>
      </c>
      <c r="J299" s="183">
        <v>0</v>
      </c>
      <c r="K299" s="183">
        <v>114</v>
      </c>
      <c r="L299" s="183">
        <v>114</v>
      </c>
      <c r="M299" s="183">
        <v>0</v>
      </c>
      <c r="N299" s="184">
        <v>100</v>
      </c>
      <c r="O299" s="421">
        <v>0</v>
      </c>
      <c r="P299" s="422"/>
      <c r="Q299" s="183">
        <v>70</v>
      </c>
      <c r="R299" s="183">
        <v>70</v>
      </c>
      <c r="S299" s="183">
        <v>0</v>
      </c>
      <c r="T299" s="184">
        <v>100</v>
      </c>
      <c r="U299" s="183" t="s">
        <v>277</v>
      </c>
      <c r="V299" s="183" t="s">
        <v>277</v>
      </c>
      <c r="W299" s="183" t="s">
        <v>277</v>
      </c>
      <c r="X299" s="183" t="s">
        <v>277</v>
      </c>
      <c r="Y299" s="184" t="s">
        <v>277</v>
      </c>
      <c r="Z299" s="183">
        <v>0</v>
      </c>
      <c r="AA299" s="183">
        <v>64</v>
      </c>
      <c r="AB299" s="183">
        <v>64</v>
      </c>
      <c r="AC299" s="183">
        <v>0</v>
      </c>
      <c r="AD299" s="184">
        <v>100</v>
      </c>
      <c r="AE299" s="183">
        <v>0</v>
      </c>
      <c r="AF299" s="183">
        <v>111</v>
      </c>
      <c r="AG299" s="183">
        <v>111</v>
      </c>
      <c r="AH299" s="183">
        <v>0</v>
      </c>
      <c r="AI299" s="184">
        <v>100</v>
      </c>
      <c r="AJ299" s="183">
        <v>58</v>
      </c>
      <c r="AK299" s="183">
        <v>0</v>
      </c>
      <c r="AL299" s="183">
        <v>58</v>
      </c>
      <c r="AM299" s="183">
        <v>100</v>
      </c>
      <c r="AN299" s="184">
        <v>0</v>
      </c>
      <c r="AO299" s="183">
        <v>5</v>
      </c>
      <c r="AP299" s="183">
        <v>0</v>
      </c>
      <c r="AQ299" s="183">
        <v>5</v>
      </c>
      <c r="AR299" s="183">
        <v>100</v>
      </c>
      <c r="AS299" s="184">
        <v>0</v>
      </c>
      <c r="AT299" s="183" t="s">
        <v>277</v>
      </c>
      <c r="AU299" s="183" t="s">
        <v>277</v>
      </c>
      <c r="AV299" s="183" t="s">
        <v>277</v>
      </c>
      <c r="AW299" s="183" t="s">
        <v>277</v>
      </c>
      <c r="AX299" s="185" t="s">
        <v>277</v>
      </c>
    </row>
    <row r="300" spans="2:50" s="178" customFormat="1" x14ac:dyDescent="0.25">
      <c r="B300" s="417"/>
      <c r="C300" s="419" t="s">
        <v>8</v>
      </c>
      <c r="D300" s="420"/>
      <c r="E300" s="183">
        <v>0</v>
      </c>
      <c r="F300" s="183">
        <v>44</v>
      </c>
      <c r="G300" s="183">
        <v>44</v>
      </c>
      <c r="H300" s="183">
        <v>0</v>
      </c>
      <c r="I300" s="184">
        <v>100</v>
      </c>
      <c r="J300" s="183">
        <v>0</v>
      </c>
      <c r="K300" s="183">
        <v>37</v>
      </c>
      <c r="L300" s="183">
        <v>37</v>
      </c>
      <c r="M300" s="183">
        <v>0</v>
      </c>
      <c r="N300" s="184">
        <v>100</v>
      </c>
      <c r="O300" s="421">
        <v>0</v>
      </c>
      <c r="P300" s="422"/>
      <c r="Q300" s="183">
        <v>111</v>
      </c>
      <c r="R300" s="183">
        <v>111</v>
      </c>
      <c r="S300" s="183">
        <v>0</v>
      </c>
      <c r="T300" s="184">
        <v>100</v>
      </c>
      <c r="U300" s="183" t="s">
        <v>277</v>
      </c>
      <c r="V300" s="183" t="s">
        <v>277</v>
      </c>
      <c r="W300" s="183" t="s">
        <v>277</v>
      </c>
      <c r="X300" s="183" t="s">
        <v>277</v>
      </c>
      <c r="Y300" s="184" t="s">
        <v>277</v>
      </c>
      <c r="Z300" s="183">
        <v>0</v>
      </c>
      <c r="AA300" s="183">
        <v>69</v>
      </c>
      <c r="AB300" s="183">
        <v>69</v>
      </c>
      <c r="AC300" s="183">
        <v>0</v>
      </c>
      <c r="AD300" s="184">
        <v>100</v>
      </c>
      <c r="AE300" s="183">
        <v>0</v>
      </c>
      <c r="AF300" s="183">
        <v>52</v>
      </c>
      <c r="AG300" s="183">
        <v>52</v>
      </c>
      <c r="AH300" s="183">
        <v>0</v>
      </c>
      <c r="AI300" s="184">
        <v>100</v>
      </c>
      <c r="AJ300" s="183">
        <v>82</v>
      </c>
      <c r="AK300" s="183">
        <v>0</v>
      </c>
      <c r="AL300" s="183">
        <v>82</v>
      </c>
      <c r="AM300" s="183">
        <v>100</v>
      </c>
      <c r="AN300" s="184">
        <v>0</v>
      </c>
      <c r="AO300" s="183">
        <v>5</v>
      </c>
      <c r="AP300" s="183">
        <v>0</v>
      </c>
      <c r="AQ300" s="183">
        <v>5</v>
      </c>
      <c r="AR300" s="183">
        <v>100</v>
      </c>
      <c r="AS300" s="184">
        <v>0</v>
      </c>
      <c r="AT300" s="183" t="s">
        <v>277</v>
      </c>
      <c r="AU300" s="183" t="s">
        <v>277</v>
      </c>
      <c r="AV300" s="183" t="s">
        <v>277</v>
      </c>
      <c r="AW300" s="183" t="s">
        <v>277</v>
      </c>
      <c r="AX300" s="185" t="s">
        <v>277</v>
      </c>
    </row>
    <row r="301" spans="2:50" s="178" customFormat="1" x14ac:dyDescent="0.25">
      <c r="B301" s="417"/>
      <c r="C301" s="419" t="s">
        <v>9</v>
      </c>
      <c r="D301" s="420"/>
      <c r="E301" s="183">
        <v>0</v>
      </c>
      <c r="F301" s="183">
        <v>63</v>
      </c>
      <c r="G301" s="183">
        <v>63</v>
      </c>
      <c r="H301" s="183">
        <v>0</v>
      </c>
      <c r="I301" s="184">
        <v>100</v>
      </c>
      <c r="J301" s="183">
        <v>0</v>
      </c>
      <c r="K301" s="183">
        <v>34</v>
      </c>
      <c r="L301" s="183">
        <v>34</v>
      </c>
      <c r="M301" s="183">
        <v>0</v>
      </c>
      <c r="N301" s="184">
        <v>100</v>
      </c>
      <c r="O301" s="421">
        <v>0</v>
      </c>
      <c r="P301" s="422"/>
      <c r="Q301" s="183">
        <v>151</v>
      </c>
      <c r="R301" s="183">
        <v>151</v>
      </c>
      <c r="S301" s="183">
        <v>0</v>
      </c>
      <c r="T301" s="184">
        <v>100</v>
      </c>
      <c r="U301" s="183" t="s">
        <v>277</v>
      </c>
      <c r="V301" s="183" t="s">
        <v>277</v>
      </c>
      <c r="W301" s="183" t="s">
        <v>277</v>
      </c>
      <c r="X301" s="183" t="s">
        <v>277</v>
      </c>
      <c r="Y301" s="184" t="s">
        <v>277</v>
      </c>
      <c r="Z301" s="183">
        <v>0</v>
      </c>
      <c r="AA301" s="183">
        <v>16</v>
      </c>
      <c r="AB301" s="183">
        <v>16</v>
      </c>
      <c r="AC301" s="183">
        <v>0</v>
      </c>
      <c r="AD301" s="184">
        <v>100</v>
      </c>
      <c r="AE301" s="183">
        <v>0</v>
      </c>
      <c r="AF301" s="183">
        <v>33</v>
      </c>
      <c r="AG301" s="183">
        <v>33</v>
      </c>
      <c r="AH301" s="183">
        <v>0</v>
      </c>
      <c r="AI301" s="184">
        <v>100</v>
      </c>
      <c r="AJ301" s="183">
        <v>96</v>
      </c>
      <c r="AK301" s="183">
        <v>0</v>
      </c>
      <c r="AL301" s="183">
        <v>96</v>
      </c>
      <c r="AM301" s="183">
        <v>100</v>
      </c>
      <c r="AN301" s="184">
        <v>0</v>
      </c>
      <c r="AO301" s="183">
        <v>6</v>
      </c>
      <c r="AP301" s="183">
        <v>0</v>
      </c>
      <c r="AQ301" s="183">
        <v>6</v>
      </c>
      <c r="AR301" s="183">
        <v>100</v>
      </c>
      <c r="AS301" s="184">
        <v>0</v>
      </c>
      <c r="AT301" s="183" t="s">
        <v>277</v>
      </c>
      <c r="AU301" s="183" t="s">
        <v>277</v>
      </c>
      <c r="AV301" s="183" t="s">
        <v>277</v>
      </c>
      <c r="AW301" s="183" t="s">
        <v>277</v>
      </c>
      <c r="AX301" s="185" t="s">
        <v>277</v>
      </c>
    </row>
    <row r="302" spans="2:50" s="178" customFormat="1" x14ac:dyDescent="0.25">
      <c r="B302" s="417"/>
      <c r="C302" s="419" t="s">
        <v>10</v>
      </c>
      <c r="D302" s="420"/>
      <c r="E302" s="183">
        <v>0</v>
      </c>
      <c r="F302" s="183">
        <v>71</v>
      </c>
      <c r="G302" s="183">
        <v>71</v>
      </c>
      <c r="H302" s="183">
        <v>0</v>
      </c>
      <c r="I302" s="184">
        <v>100</v>
      </c>
      <c r="J302" s="183">
        <v>0</v>
      </c>
      <c r="K302" s="183">
        <v>74</v>
      </c>
      <c r="L302" s="183">
        <v>74</v>
      </c>
      <c r="M302" s="183">
        <v>0</v>
      </c>
      <c r="N302" s="184">
        <v>100</v>
      </c>
      <c r="O302" s="421">
        <v>0</v>
      </c>
      <c r="P302" s="422"/>
      <c r="Q302" s="183">
        <v>150</v>
      </c>
      <c r="R302" s="183">
        <v>150</v>
      </c>
      <c r="S302" s="183">
        <v>0</v>
      </c>
      <c r="T302" s="184">
        <v>100</v>
      </c>
      <c r="U302" s="183" t="s">
        <v>277</v>
      </c>
      <c r="V302" s="183" t="s">
        <v>277</v>
      </c>
      <c r="W302" s="183" t="s">
        <v>277</v>
      </c>
      <c r="X302" s="183" t="s">
        <v>277</v>
      </c>
      <c r="Y302" s="184" t="s">
        <v>277</v>
      </c>
      <c r="Z302" s="183">
        <v>0</v>
      </c>
      <c r="AA302" s="183">
        <v>13</v>
      </c>
      <c r="AB302" s="183">
        <v>13</v>
      </c>
      <c r="AC302" s="183">
        <v>0</v>
      </c>
      <c r="AD302" s="184">
        <v>100</v>
      </c>
      <c r="AE302" s="183">
        <v>0</v>
      </c>
      <c r="AF302" s="183">
        <v>31</v>
      </c>
      <c r="AG302" s="183">
        <v>31</v>
      </c>
      <c r="AH302" s="183">
        <v>0</v>
      </c>
      <c r="AI302" s="184">
        <v>100</v>
      </c>
      <c r="AJ302" s="183">
        <v>202</v>
      </c>
      <c r="AK302" s="183">
        <v>0</v>
      </c>
      <c r="AL302" s="183">
        <v>202</v>
      </c>
      <c r="AM302" s="183">
        <v>100</v>
      </c>
      <c r="AN302" s="184">
        <v>0</v>
      </c>
      <c r="AO302" s="183">
        <v>2</v>
      </c>
      <c r="AP302" s="183">
        <v>0</v>
      </c>
      <c r="AQ302" s="183">
        <v>2</v>
      </c>
      <c r="AR302" s="183">
        <v>100</v>
      </c>
      <c r="AS302" s="184">
        <v>0</v>
      </c>
      <c r="AT302" s="183" t="s">
        <v>277</v>
      </c>
      <c r="AU302" s="183" t="s">
        <v>277</v>
      </c>
      <c r="AV302" s="183" t="s">
        <v>277</v>
      </c>
      <c r="AW302" s="183" t="s">
        <v>277</v>
      </c>
      <c r="AX302" s="185" t="s">
        <v>277</v>
      </c>
    </row>
    <row r="303" spans="2:50" s="178" customFormat="1" x14ac:dyDescent="0.25">
      <c r="B303" s="417"/>
      <c r="C303" s="419" t="s">
        <v>11</v>
      </c>
      <c r="D303" s="420"/>
      <c r="E303" s="183">
        <v>0</v>
      </c>
      <c r="F303" s="183">
        <v>60</v>
      </c>
      <c r="G303" s="183">
        <v>60</v>
      </c>
      <c r="H303" s="183">
        <v>0</v>
      </c>
      <c r="I303" s="184">
        <v>100</v>
      </c>
      <c r="J303" s="183">
        <v>0</v>
      </c>
      <c r="K303" s="183">
        <v>193</v>
      </c>
      <c r="L303" s="183">
        <v>193</v>
      </c>
      <c r="M303" s="183">
        <v>0</v>
      </c>
      <c r="N303" s="184">
        <v>100</v>
      </c>
      <c r="O303" s="421">
        <v>0</v>
      </c>
      <c r="P303" s="422"/>
      <c r="Q303" s="183">
        <v>120</v>
      </c>
      <c r="R303" s="183">
        <v>120</v>
      </c>
      <c r="S303" s="183">
        <v>0</v>
      </c>
      <c r="T303" s="184">
        <v>100</v>
      </c>
      <c r="U303" s="183" t="s">
        <v>277</v>
      </c>
      <c r="V303" s="183" t="s">
        <v>277</v>
      </c>
      <c r="W303" s="183" t="s">
        <v>277</v>
      </c>
      <c r="X303" s="183" t="s">
        <v>277</v>
      </c>
      <c r="Y303" s="184" t="s">
        <v>277</v>
      </c>
      <c r="Z303" s="183">
        <v>0</v>
      </c>
      <c r="AA303" s="183">
        <v>51</v>
      </c>
      <c r="AB303" s="183">
        <v>51</v>
      </c>
      <c r="AC303" s="183">
        <v>0</v>
      </c>
      <c r="AD303" s="184">
        <v>100</v>
      </c>
      <c r="AE303" s="183">
        <v>0</v>
      </c>
      <c r="AF303" s="183">
        <v>39</v>
      </c>
      <c r="AG303" s="183">
        <v>39</v>
      </c>
      <c r="AH303" s="183">
        <v>0</v>
      </c>
      <c r="AI303" s="184">
        <v>100</v>
      </c>
      <c r="AJ303" s="183">
        <v>123</v>
      </c>
      <c r="AK303" s="183">
        <v>0</v>
      </c>
      <c r="AL303" s="183">
        <v>123</v>
      </c>
      <c r="AM303" s="183">
        <v>100</v>
      </c>
      <c r="AN303" s="184">
        <v>0</v>
      </c>
      <c r="AO303" s="183">
        <v>5</v>
      </c>
      <c r="AP303" s="183">
        <v>0</v>
      </c>
      <c r="AQ303" s="183">
        <v>5</v>
      </c>
      <c r="AR303" s="183">
        <v>100</v>
      </c>
      <c r="AS303" s="184">
        <v>0</v>
      </c>
      <c r="AT303" s="183" t="s">
        <v>277</v>
      </c>
      <c r="AU303" s="183" t="s">
        <v>277</v>
      </c>
      <c r="AV303" s="183" t="s">
        <v>277</v>
      </c>
      <c r="AW303" s="183" t="s">
        <v>277</v>
      </c>
      <c r="AX303" s="185" t="s">
        <v>277</v>
      </c>
    </row>
    <row r="304" spans="2:50" s="178" customFormat="1" x14ac:dyDescent="0.25">
      <c r="B304" s="417"/>
      <c r="C304" s="419" t="s">
        <v>12</v>
      </c>
      <c r="D304" s="420"/>
      <c r="E304" s="183">
        <v>0</v>
      </c>
      <c r="F304" s="183">
        <v>63</v>
      </c>
      <c r="G304" s="183">
        <v>63</v>
      </c>
      <c r="H304" s="183">
        <v>0</v>
      </c>
      <c r="I304" s="184">
        <v>100</v>
      </c>
      <c r="J304" s="183">
        <v>0</v>
      </c>
      <c r="K304" s="183">
        <v>45</v>
      </c>
      <c r="L304" s="183">
        <v>45</v>
      </c>
      <c r="M304" s="183">
        <v>0</v>
      </c>
      <c r="N304" s="184">
        <v>100</v>
      </c>
      <c r="O304" s="421">
        <v>0</v>
      </c>
      <c r="P304" s="422"/>
      <c r="Q304" s="183">
        <v>122</v>
      </c>
      <c r="R304" s="183">
        <v>122</v>
      </c>
      <c r="S304" s="183">
        <v>0</v>
      </c>
      <c r="T304" s="184">
        <v>100</v>
      </c>
      <c r="U304" s="183" t="s">
        <v>277</v>
      </c>
      <c r="V304" s="183" t="s">
        <v>277</v>
      </c>
      <c r="W304" s="183" t="s">
        <v>277</v>
      </c>
      <c r="X304" s="183" t="s">
        <v>277</v>
      </c>
      <c r="Y304" s="184" t="s">
        <v>277</v>
      </c>
      <c r="Z304" s="183">
        <v>0</v>
      </c>
      <c r="AA304" s="183">
        <v>56</v>
      </c>
      <c r="AB304" s="183">
        <v>56</v>
      </c>
      <c r="AC304" s="183">
        <v>0</v>
      </c>
      <c r="AD304" s="184">
        <v>100</v>
      </c>
      <c r="AE304" s="183">
        <v>0</v>
      </c>
      <c r="AF304" s="183">
        <v>47</v>
      </c>
      <c r="AG304" s="183">
        <v>47</v>
      </c>
      <c r="AH304" s="183">
        <v>0</v>
      </c>
      <c r="AI304" s="184">
        <v>100</v>
      </c>
      <c r="AJ304" s="183">
        <v>69</v>
      </c>
      <c r="AK304" s="183">
        <v>0</v>
      </c>
      <c r="AL304" s="183">
        <v>69</v>
      </c>
      <c r="AM304" s="183">
        <v>100</v>
      </c>
      <c r="AN304" s="184">
        <v>0</v>
      </c>
      <c r="AO304" s="183">
        <v>27</v>
      </c>
      <c r="AP304" s="183">
        <v>0</v>
      </c>
      <c r="AQ304" s="183">
        <v>27</v>
      </c>
      <c r="AR304" s="183">
        <v>100</v>
      </c>
      <c r="AS304" s="184">
        <v>0</v>
      </c>
      <c r="AT304" s="183" t="s">
        <v>277</v>
      </c>
      <c r="AU304" s="183" t="s">
        <v>277</v>
      </c>
      <c r="AV304" s="183" t="s">
        <v>277</v>
      </c>
      <c r="AW304" s="183" t="s">
        <v>277</v>
      </c>
      <c r="AX304" s="185" t="s">
        <v>277</v>
      </c>
    </row>
    <row r="305" spans="2:50" s="178" customFormat="1" x14ac:dyDescent="0.25">
      <c r="B305" s="417"/>
      <c r="C305" s="419" t="s">
        <v>13</v>
      </c>
      <c r="D305" s="420"/>
      <c r="E305" s="183">
        <v>0</v>
      </c>
      <c r="F305" s="183">
        <v>96</v>
      </c>
      <c r="G305" s="183">
        <v>96</v>
      </c>
      <c r="H305" s="183">
        <v>0</v>
      </c>
      <c r="I305" s="184">
        <v>100</v>
      </c>
      <c r="J305" s="183">
        <v>0</v>
      </c>
      <c r="K305" s="183">
        <v>73</v>
      </c>
      <c r="L305" s="183">
        <v>73</v>
      </c>
      <c r="M305" s="183">
        <v>0</v>
      </c>
      <c r="N305" s="184">
        <v>100</v>
      </c>
      <c r="O305" s="421">
        <v>0</v>
      </c>
      <c r="P305" s="422"/>
      <c r="Q305" s="183">
        <v>150</v>
      </c>
      <c r="R305" s="183">
        <v>150</v>
      </c>
      <c r="S305" s="183">
        <v>0</v>
      </c>
      <c r="T305" s="184">
        <v>100</v>
      </c>
      <c r="U305" s="183" t="s">
        <v>277</v>
      </c>
      <c r="V305" s="183" t="s">
        <v>277</v>
      </c>
      <c r="W305" s="183" t="s">
        <v>277</v>
      </c>
      <c r="X305" s="183" t="s">
        <v>277</v>
      </c>
      <c r="Y305" s="184" t="s">
        <v>277</v>
      </c>
      <c r="Z305" s="183">
        <v>0</v>
      </c>
      <c r="AA305" s="183">
        <v>102</v>
      </c>
      <c r="AB305" s="183">
        <v>102</v>
      </c>
      <c r="AC305" s="183">
        <v>0</v>
      </c>
      <c r="AD305" s="184">
        <v>100</v>
      </c>
      <c r="AE305" s="183">
        <v>0</v>
      </c>
      <c r="AF305" s="183">
        <v>48</v>
      </c>
      <c r="AG305" s="183">
        <v>48</v>
      </c>
      <c r="AH305" s="183">
        <v>0</v>
      </c>
      <c r="AI305" s="184">
        <v>100</v>
      </c>
      <c r="AJ305" s="183">
        <v>58</v>
      </c>
      <c r="AK305" s="183">
        <v>0</v>
      </c>
      <c r="AL305" s="183">
        <v>58</v>
      </c>
      <c r="AM305" s="183">
        <v>100</v>
      </c>
      <c r="AN305" s="184">
        <v>0</v>
      </c>
      <c r="AO305" s="183">
        <v>5</v>
      </c>
      <c r="AP305" s="183">
        <v>0</v>
      </c>
      <c r="AQ305" s="183">
        <v>5</v>
      </c>
      <c r="AR305" s="183">
        <v>100</v>
      </c>
      <c r="AS305" s="184">
        <v>0</v>
      </c>
      <c r="AT305" s="183" t="s">
        <v>277</v>
      </c>
      <c r="AU305" s="183" t="s">
        <v>277</v>
      </c>
      <c r="AV305" s="183" t="s">
        <v>277</v>
      </c>
      <c r="AW305" s="183" t="s">
        <v>277</v>
      </c>
      <c r="AX305" s="185" t="s">
        <v>277</v>
      </c>
    </row>
    <row r="306" spans="2:50" s="178" customFormat="1" x14ac:dyDescent="0.25">
      <c r="B306" s="417"/>
      <c r="C306" s="419" t="s">
        <v>14</v>
      </c>
      <c r="D306" s="420"/>
      <c r="E306" s="183">
        <v>0</v>
      </c>
      <c r="F306" s="183">
        <v>43</v>
      </c>
      <c r="G306" s="183">
        <v>43</v>
      </c>
      <c r="H306" s="183">
        <v>0</v>
      </c>
      <c r="I306" s="184">
        <v>100</v>
      </c>
      <c r="J306" s="183">
        <v>0</v>
      </c>
      <c r="K306" s="183">
        <v>79</v>
      </c>
      <c r="L306" s="183">
        <v>79</v>
      </c>
      <c r="M306" s="183">
        <v>0</v>
      </c>
      <c r="N306" s="184">
        <v>100</v>
      </c>
      <c r="O306" s="421">
        <v>0</v>
      </c>
      <c r="P306" s="422"/>
      <c r="Q306" s="183">
        <v>175</v>
      </c>
      <c r="R306" s="183">
        <v>175</v>
      </c>
      <c r="S306" s="183">
        <v>0</v>
      </c>
      <c r="T306" s="184">
        <v>100</v>
      </c>
      <c r="U306" s="183" t="s">
        <v>277</v>
      </c>
      <c r="V306" s="183" t="s">
        <v>277</v>
      </c>
      <c r="W306" s="183" t="s">
        <v>277</v>
      </c>
      <c r="X306" s="183" t="s">
        <v>277</v>
      </c>
      <c r="Y306" s="184" t="s">
        <v>277</v>
      </c>
      <c r="Z306" s="183">
        <v>0</v>
      </c>
      <c r="AA306" s="183">
        <v>112</v>
      </c>
      <c r="AB306" s="183">
        <v>112</v>
      </c>
      <c r="AC306" s="183">
        <v>0</v>
      </c>
      <c r="AD306" s="184">
        <v>100</v>
      </c>
      <c r="AE306" s="183">
        <v>0</v>
      </c>
      <c r="AF306" s="183">
        <v>14</v>
      </c>
      <c r="AG306" s="183">
        <v>14</v>
      </c>
      <c r="AH306" s="183">
        <v>0</v>
      </c>
      <c r="AI306" s="184">
        <v>100</v>
      </c>
      <c r="AJ306" s="183">
        <v>91</v>
      </c>
      <c r="AK306" s="183">
        <v>0</v>
      </c>
      <c r="AL306" s="183">
        <v>91</v>
      </c>
      <c r="AM306" s="183">
        <v>100</v>
      </c>
      <c r="AN306" s="184">
        <v>0</v>
      </c>
      <c r="AO306" s="183">
        <v>5</v>
      </c>
      <c r="AP306" s="183">
        <v>0</v>
      </c>
      <c r="AQ306" s="183">
        <v>5</v>
      </c>
      <c r="AR306" s="183">
        <v>100</v>
      </c>
      <c r="AS306" s="184">
        <v>0</v>
      </c>
      <c r="AT306" s="183" t="s">
        <v>277</v>
      </c>
      <c r="AU306" s="183" t="s">
        <v>277</v>
      </c>
      <c r="AV306" s="183" t="s">
        <v>277</v>
      </c>
      <c r="AW306" s="183" t="s">
        <v>277</v>
      </c>
      <c r="AX306" s="185" t="s">
        <v>277</v>
      </c>
    </row>
    <row r="307" spans="2:50" s="178" customFormat="1" x14ac:dyDescent="0.25">
      <c r="B307" s="417"/>
      <c r="C307" s="419" t="s">
        <v>15</v>
      </c>
      <c r="D307" s="420"/>
      <c r="E307" s="183" t="s">
        <v>277</v>
      </c>
      <c r="F307" s="183" t="s">
        <v>277</v>
      </c>
      <c r="G307" s="183" t="s">
        <v>277</v>
      </c>
      <c r="H307" s="183" t="s">
        <v>277</v>
      </c>
      <c r="I307" s="184" t="s">
        <v>277</v>
      </c>
      <c r="J307" s="183">
        <v>0</v>
      </c>
      <c r="K307" s="183">
        <v>47</v>
      </c>
      <c r="L307" s="183">
        <v>47</v>
      </c>
      <c r="M307" s="183">
        <v>0</v>
      </c>
      <c r="N307" s="184">
        <v>100</v>
      </c>
      <c r="O307" s="421">
        <v>0</v>
      </c>
      <c r="P307" s="422"/>
      <c r="Q307" s="183">
        <v>139</v>
      </c>
      <c r="R307" s="183">
        <v>139</v>
      </c>
      <c r="S307" s="183">
        <v>0</v>
      </c>
      <c r="T307" s="184">
        <v>100</v>
      </c>
      <c r="U307" s="183" t="s">
        <v>277</v>
      </c>
      <c r="V307" s="183" t="s">
        <v>277</v>
      </c>
      <c r="W307" s="183" t="s">
        <v>277</v>
      </c>
      <c r="X307" s="183" t="s">
        <v>277</v>
      </c>
      <c r="Y307" s="184" t="s">
        <v>277</v>
      </c>
      <c r="Z307" s="183">
        <v>0</v>
      </c>
      <c r="AA307" s="183">
        <v>64</v>
      </c>
      <c r="AB307" s="183">
        <v>64</v>
      </c>
      <c r="AC307" s="183">
        <v>0</v>
      </c>
      <c r="AD307" s="184">
        <v>100</v>
      </c>
      <c r="AE307" s="183">
        <v>0</v>
      </c>
      <c r="AF307" s="183">
        <v>49</v>
      </c>
      <c r="AG307" s="183">
        <v>49</v>
      </c>
      <c r="AH307" s="183">
        <v>0</v>
      </c>
      <c r="AI307" s="184">
        <v>100</v>
      </c>
      <c r="AJ307" s="183">
        <v>0</v>
      </c>
      <c r="AK307" s="183">
        <v>197</v>
      </c>
      <c r="AL307" s="183">
        <v>197</v>
      </c>
      <c r="AM307" s="183">
        <v>0</v>
      </c>
      <c r="AN307" s="184">
        <v>100</v>
      </c>
      <c r="AO307" s="183">
        <v>2</v>
      </c>
      <c r="AP307" s="183">
        <v>0</v>
      </c>
      <c r="AQ307" s="183">
        <v>2</v>
      </c>
      <c r="AR307" s="183">
        <v>100</v>
      </c>
      <c r="AS307" s="184">
        <v>0</v>
      </c>
      <c r="AT307" s="183" t="s">
        <v>277</v>
      </c>
      <c r="AU307" s="183" t="s">
        <v>277</v>
      </c>
      <c r="AV307" s="183" t="s">
        <v>277</v>
      </c>
      <c r="AW307" s="183" t="s">
        <v>277</v>
      </c>
      <c r="AX307" s="185" t="s">
        <v>277</v>
      </c>
    </row>
    <row r="308" spans="2:50" s="178" customFormat="1" x14ac:dyDescent="0.25">
      <c r="B308" s="417"/>
      <c r="C308" s="419" t="s">
        <v>16</v>
      </c>
      <c r="D308" s="420"/>
      <c r="E308" s="183" t="s">
        <v>277</v>
      </c>
      <c r="F308" s="183" t="s">
        <v>277</v>
      </c>
      <c r="G308" s="183" t="s">
        <v>277</v>
      </c>
      <c r="H308" s="183" t="s">
        <v>277</v>
      </c>
      <c r="I308" s="184" t="s">
        <v>277</v>
      </c>
      <c r="J308" s="183">
        <v>0</v>
      </c>
      <c r="K308" s="183">
        <v>46</v>
      </c>
      <c r="L308" s="183">
        <v>46</v>
      </c>
      <c r="M308" s="183">
        <v>0</v>
      </c>
      <c r="N308" s="184">
        <v>100</v>
      </c>
      <c r="O308" s="421">
        <v>0</v>
      </c>
      <c r="P308" s="422"/>
      <c r="Q308" s="183">
        <v>119</v>
      </c>
      <c r="R308" s="183">
        <v>119</v>
      </c>
      <c r="S308" s="183">
        <v>0</v>
      </c>
      <c r="T308" s="184">
        <v>100</v>
      </c>
      <c r="U308" s="183" t="s">
        <v>277</v>
      </c>
      <c r="V308" s="183" t="s">
        <v>277</v>
      </c>
      <c r="W308" s="183" t="s">
        <v>277</v>
      </c>
      <c r="X308" s="183" t="s">
        <v>277</v>
      </c>
      <c r="Y308" s="184" t="s">
        <v>277</v>
      </c>
      <c r="Z308" s="183">
        <v>0</v>
      </c>
      <c r="AA308" s="183">
        <v>268</v>
      </c>
      <c r="AB308" s="183">
        <v>268</v>
      </c>
      <c r="AC308" s="183">
        <v>0</v>
      </c>
      <c r="AD308" s="184">
        <v>100</v>
      </c>
      <c r="AE308" s="183">
        <v>0</v>
      </c>
      <c r="AF308" s="183">
        <v>38</v>
      </c>
      <c r="AG308" s="183">
        <v>38</v>
      </c>
      <c r="AH308" s="183">
        <v>0</v>
      </c>
      <c r="AI308" s="184">
        <v>100</v>
      </c>
      <c r="AJ308" s="183">
        <v>0</v>
      </c>
      <c r="AK308" s="183">
        <v>77</v>
      </c>
      <c r="AL308" s="183">
        <v>77</v>
      </c>
      <c r="AM308" s="183">
        <v>0</v>
      </c>
      <c r="AN308" s="184">
        <v>100</v>
      </c>
      <c r="AO308" s="183">
        <v>6</v>
      </c>
      <c r="AP308" s="183">
        <v>0</v>
      </c>
      <c r="AQ308" s="183">
        <v>6</v>
      </c>
      <c r="AR308" s="183">
        <v>100</v>
      </c>
      <c r="AS308" s="184">
        <v>0</v>
      </c>
      <c r="AT308" s="183" t="s">
        <v>277</v>
      </c>
      <c r="AU308" s="183" t="s">
        <v>277</v>
      </c>
      <c r="AV308" s="183" t="s">
        <v>277</v>
      </c>
      <c r="AW308" s="183" t="s">
        <v>277</v>
      </c>
      <c r="AX308" s="185" t="s">
        <v>277</v>
      </c>
    </row>
    <row r="309" spans="2:50" s="178" customFormat="1" ht="15.75" thickBot="1" x14ac:dyDescent="0.3">
      <c r="B309" s="418"/>
      <c r="C309" s="433" t="s">
        <v>17</v>
      </c>
      <c r="D309" s="434"/>
      <c r="E309" s="186" t="s">
        <v>277</v>
      </c>
      <c r="F309" s="186" t="s">
        <v>277</v>
      </c>
      <c r="G309" s="186" t="s">
        <v>277</v>
      </c>
      <c r="H309" s="186" t="s">
        <v>277</v>
      </c>
      <c r="I309" s="187" t="s">
        <v>277</v>
      </c>
      <c r="J309" s="186">
        <v>0</v>
      </c>
      <c r="K309" s="186">
        <v>93</v>
      </c>
      <c r="L309" s="186">
        <v>93</v>
      </c>
      <c r="M309" s="186">
        <v>0</v>
      </c>
      <c r="N309" s="187">
        <v>100</v>
      </c>
      <c r="O309" s="435">
        <v>0</v>
      </c>
      <c r="P309" s="436"/>
      <c r="Q309" s="186">
        <v>94</v>
      </c>
      <c r="R309" s="186">
        <v>94</v>
      </c>
      <c r="S309" s="186">
        <v>0</v>
      </c>
      <c r="T309" s="187">
        <v>100</v>
      </c>
      <c r="U309" s="186" t="s">
        <v>277</v>
      </c>
      <c r="V309" s="186" t="s">
        <v>277</v>
      </c>
      <c r="W309" s="186" t="s">
        <v>277</v>
      </c>
      <c r="X309" s="186" t="s">
        <v>277</v>
      </c>
      <c r="Y309" s="187" t="s">
        <v>277</v>
      </c>
      <c r="Z309" s="186">
        <v>0</v>
      </c>
      <c r="AA309" s="186">
        <v>84</v>
      </c>
      <c r="AB309" s="186">
        <v>84</v>
      </c>
      <c r="AC309" s="186">
        <v>0</v>
      </c>
      <c r="AD309" s="187">
        <v>100</v>
      </c>
      <c r="AE309" s="186">
        <v>0</v>
      </c>
      <c r="AF309" s="186">
        <v>48</v>
      </c>
      <c r="AG309" s="186">
        <v>48</v>
      </c>
      <c r="AH309" s="186">
        <v>0</v>
      </c>
      <c r="AI309" s="187">
        <v>100</v>
      </c>
      <c r="AJ309" s="186">
        <v>0</v>
      </c>
      <c r="AK309" s="186">
        <v>44</v>
      </c>
      <c r="AL309" s="186">
        <v>44</v>
      </c>
      <c r="AM309" s="186">
        <v>0</v>
      </c>
      <c r="AN309" s="187">
        <v>100</v>
      </c>
      <c r="AO309" s="186" t="s">
        <v>277</v>
      </c>
      <c r="AP309" s="186" t="s">
        <v>277</v>
      </c>
      <c r="AQ309" s="186" t="s">
        <v>277</v>
      </c>
      <c r="AR309" s="186" t="s">
        <v>277</v>
      </c>
      <c r="AS309" s="187" t="s">
        <v>277</v>
      </c>
      <c r="AT309" s="186" t="s">
        <v>277</v>
      </c>
      <c r="AU309" s="186" t="s">
        <v>277</v>
      </c>
      <c r="AV309" s="186" t="s">
        <v>277</v>
      </c>
      <c r="AW309" s="186" t="s">
        <v>277</v>
      </c>
      <c r="AX309" s="188" t="s">
        <v>277</v>
      </c>
    </row>
    <row r="310" spans="2:50" s="178" customFormat="1" ht="15.75" thickTop="1" x14ac:dyDescent="0.25">
      <c r="B310" s="416" t="s">
        <v>426</v>
      </c>
      <c r="C310" s="419" t="s">
        <v>6</v>
      </c>
      <c r="D310" s="420"/>
      <c r="E310" s="183">
        <v>0</v>
      </c>
      <c r="F310" s="183">
        <v>19</v>
      </c>
      <c r="G310" s="183">
        <v>19</v>
      </c>
      <c r="H310" s="183">
        <v>0</v>
      </c>
      <c r="I310" s="184">
        <v>100</v>
      </c>
      <c r="J310" s="183" t="s">
        <v>277</v>
      </c>
      <c r="K310" s="183" t="s">
        <v>277</v>
      </c>
      <c r="L310" s="183" t="s">
        <v>277</v>
      </c>
      <c r="M310" s="183" t="s">
        <v>277</v>
      </c>
      <c r="N310" s="184" t="s">
        <v>277</v>
      </c>
      <c r="O310" s="421" t="s">
        <v>277</v>
      </c>
      <c r="P310" s="422"/>
      <c r="Q310" s="183" t="s">
        <v>277</v>
      </c>
      <c r="R310" s="183" t="s">
        <v>277</v>
      </c>
      <c r="S310" s="183" t="s">
        <v>277</v>
      </c>
      <c r="T310" s="184" t="s">
        <v>277</v>
      </c>
      <c r="U310" s="183" t="s">
        <v>277</v>
      </c>
      <c r="V310" s="183" t="s">
        <v>277</v>
      </c>
      <c r="W310" s="183" t="s">
        <v>277</v>
      </c>
      <c r="X310" s="183" t="s">
        <v>277</v>
      </c>
      <c r="Y310" s="184" t="s">
        <v>277</v>
      </c>
      <c r="Z310" s="183" t="s">
        <v>277</v>
      </c>
      <c r="AA310" s="183" t="s">
        <v>277</v>
      </c>
      <c r="AB310" s="183" t="s">
        <v>277</v>
      </c>
      <c r="AC310" s="183" t="s">
        <v>277</v>
      </c>
      <c r="AD310" s="184" t="s">
        <v>277</v>
      </c>
      <c r="AE310" s="183" t="s">
        <v>277</v>
      </c>
      <c r="AF310" s="183" t="s">
        <v>277</v>
      </c>
      <c r="AG310" s="183" t="s">
        <v>277</v>
      </c>
      <c r="AH310" s="183" t="s">
        <v>277</v>
      </c>
      <c r="AI310" s="184" t="s">
        <v>277</v>
      </c>
      <c r="AJ310" s="183" t="s">
        <v>277</v>
      </c>
      <c r="AK310" s="183" t="s">
        <v>277</v>
      </c>
      <c r="AL310" s="183" t="s">
        <v>277</v>
      </c>
      <c r="AM310" s="183" t="s">
        <v>277</v>
      </c>
      <c r="AN310" s="184" t="s">
        <v>277</v>
      </c>
      <c r="AO310" s="183" t="s">
        <v>277</v>
      </c>
      <c r="AP310" s="183" t="s">
        <v>277</v>
      </c>
      <c r="AQ310" s="183" t="s">
        <v>277</v>
      </c>
      <c r="AR310" s="183" t="s">
        <v>277</v>
      </c>
      <c r="AS310" s="184" t="s">
        <v>277</v>
      </c>
      <c r="AT310" s="183" t="s">
        <v>277</v>
      </c>
      <c r="AU310" s="183" t="s">
        <v>277</v>
      </c>
      <c r="AV310" s="183" t="s">
        <v>277</v>
      </c>
      <c r="AW310" s="183" t="s">
        <v>277</v>
      </c>
      <c r="AX310" s="185" t="s">
        <v>277</v>
      </c>
    </row>
    <row r="311" spans="2:50" s="178" customFormat="1" x14ac:dyDescent="0.25">
      <c r="B311" s="417"/>
      <c r="C311" s="419" t="s">
        <v>7</v>
      </c>
      <c r="D311" s="420"/>
      <c r="E311" s="183" t="s">
        <v>277</v>
      </c>
      <c r="F311" s="183" t="s">
        <v>277</v>
      </c>
      <c r="G311" s="183" t="s">
        <v>277</v>
      </c>
      <c r="H311" s="183" t="s">
        <v>277</v>
      </c>
      <c r="I311" s="184" t="s">
        <v>277</v>
      </c>
      <c r="J311" s="183" t="s">
        <v>277</v>
      </c>
      <c r="K311" s="183" t="s">
        <v>277</v>
      </c>
      <c r="L311" s="183" t="s">
        <v>277</v>
      </c>
      <c r="M311" s="183" t="s">
        <v>277</v>
      </c>
      <c r="N311" s="184" t="s">
        <v>277</v>
      </c>
      <c r="O311" s="421" t="s">
        <v>277</v>
      </c>
      <c r="P311" s="422"/>
      <c r="Q311" s="183" t="s">
        <v>277</v>
      </c>
      <c r="R311" s="183" t="s">
        <v>277</v>
      </c>
      <c r="S311" s="183" t="s">
        <v>277</v>
      </c>
      <c r="T311" s="184" t="s">
        <v>277</v>
      </c>
      <c r="U311" s="183" t="s">
        <v>277</v>
      </c>
      <c r="V311" s="183" t="s">
        <v>277</v>
      </c>
      <c r="W311" s="183" t="s">
        <v>277</v>
      </c>
      <c r="X311" s="183" t="s">
        <v>277</v>
      </c>
      <c r="Y311" s="184" t="s">
        <v>277</v>
      </c>
      <c r="Z311" s="183" t="s">
        <v>277</v>
      </c>
      <c r="AA311" s="183" t="s">
        <v>277</v>
      </c>
      <c r="AB311" s="183" t="s">
        <v>277</v>
      </c>
      <c r="AC311" s="183" t="s">
        <v>277</v>
      </c>
      <c r="AD311" s="184" t="s">
        <v>277</v>
      </c>
      <c r="AE311" s="183" t="s">
        <v>277</v>
      </c>
      <c r="AF311" s="183" t="s">
        <v>277</v>
      </c>
      <c r="AG311" s="183" t="s">
        <v>277</v>
      </c>
      <c r="AH311" s="183" t="s">
        <v>277</v>
      </c>
      <c r="AI311" s="184" t="s">
        <v>277</v>
      </c>
      <c r="AJ311" s="183" t="s">
        <v>277</v>
      </c>
      <c r="AK311" s="183" t="s">
        <v>277</v>
      </c>
      <c r="AL311" s="183" t="s">
        <v>277</v>
      </c>
      <c r="AM311" s="183" t="s">
        <v>277</v>
      </c>
      <c r="AN311" s="184" t="s">
        <v>277</v>
      </c>
      <c r="AO311" s="183" t="s">
        <v>277</v>
      </c>
      <c r="AP311" s="183" t="s">
        <v>277</v>
      </c>
      <c r="AQ311" s="183" t="s">
        <v>277</v>
      </c>
      <c r="AR311" s="183" t="s">
        <v>277</v>
      </c>
      <c r="AS311" s="184" t="s">
        <v>277</v>
      </c>
      <c r="AT311" s="183" t="s">
        <v>277</v>
      </c>
      <c r="AU311" s="183" t="s">
        <v>277</v>
      </c>
      <c r="AV311" s="183" t="s">
        <v>277</v>
      </c>
      <c r="AW311" s="183" t="s">
        <v>277</v>
      </c>
      <c r="AX311" s="185" t="s">
        <v>277</v>
      </c>
    </row>
    <row r="312" spans="2:50" s="178" customFormat="1" x14ac:dyDescent="0.25">
      <c r="B312" s="417"/>
      <c r="C312" s="419" t="s">
        <v>8</v>
      </c>
      <c r="D312" s="420"/>
      <c r="E312" s="183">
        <v>0</v>
      </c>
      <c r="F312" s="183">
        <v>59</v>
      </c>
      <c r="G312" s="183">
        <v>59</v>
      </c>
      <c r="H312" s="183">
        <v>0</v>
      </c>
      <c r="I312" s="184">
        <v>100</v>
      </c>
      <c r="J312" s="183" t="s">
        <v>277</v>
      </c>
      <c r="K312" s="183" t="s">
        <v>277</v>
      </c>
      <c r="L312" s="183" t="s">
        <v>277</v>
      </c>
      <c r="M312" s="183" t="s">
        <v>277</v>
      </c>
      <c r="N312" s="184" t="s">
        <v>277</v>
      </c>
      <c r="O312" s="421" t="s">
        <v>277</v>
      </c>
      <c r="P312" s="422"/>
      <c r="Q312" s="183" t="s">
        <v>277</v>
      </c>
      <c r="R312" s="183" t="s">
        <v>277</v>
      </c>
      <c r="S312" s="183" t="s">
        <v>277</v>
      </c>
      <c r="T312" s="184" t="s">
        <v>277</v>
      </c>
      <c r="U312" s="183" t="s">
        <v>277</v>
      </c>
      <c r="V312" s="183" t="s">
        <v>277</v>
      </c>
      <c r="W312" s="183" t="s">
        <v>277</v>
      </c>
      <c r="X312" s="183" t="s">
        <v>277</v>
      </c>
      <c r="Y312" s="184" t="s">
        <v>277</v>
      </c>
      <c r="Z312" s="183" t="s">
        <v>277</v>
      </c>
      <c r="AA312" s="183" t="s">
        <v>277</v>
      </c>
      <c r="AB312" s="183" t="s">
        <v>277</v>
      </c>
      <c r="AC312" s="183" t="s">
        <v>277</v>
      </c>
      <c r="AD312" s="184" t="s">
        <v>277</v>
      </c>
      <c r="AE312" s="183" t="s">
        <v>277</v>
      </c>
      <c r="AF312" s="183" t="s">
        <v>277</v>
      </c>
      <c r="AG312" s="183" t="s">
        <v>277</v>
      </c>
      <c r="AH312" s="183" t="s">
        <v>277</v>
      </c>
      <c r="AI312" s="184" t="s">
        <v>277</v>
      </c>
      <c r="AJ312" s="183" t="s">
        <v>277</v>
      </c>
      <c r="AK312" s="183" t="s">
        <v>277</v>
      </c>
      <c r="AL312" s="183" t="s">
        <v>277</v>
      </c>
      <c r="AM312" s="183" t="s">
        <v>277</v>
      </c>
      <c r="AN312" s="184" t="s">
        <v>277</v>
      </c>
      <c r="AO312" s="183" t="s">
        <v>277</v>
      </c>
      <c r="AP312" s="183" t="s">
        <v>277</v>
      </c>
      <c r="AQ312" s="183" t="s">
        <v>277</v>
      </c>
      <c r="AR312" s="183" t="s">
        <v>277</v>
      </c>
      <c r="AS312" s="184" t="s">
        <v>277</v>
      </c>
      <c r="AT312" s="183" t="s">
        <v>277</v>
      </c>
      <c r="AU312" s="183" t="s">
        <v>277</v>
      </c>
      <c r="AV312" s="183" t="s">
        <v>277</v>
      </c>
      <c r="AW312" s="183" t="s">
        <v>277</v>
      </c>
      <c r="AX312" s="185" t="s">
        <v>277</v>
      </c>
    </row>
    <row r="313" spans="2:50" s="178" customFormat="1" x14ac:dyDescent="0.25">
      <c r="B313" s="417"/>
      <c r="C313" s="419" t="s">
        <v>9</v>
      </c>
      <c r="D313" s="420"/>
      <c r="E313" s="183">
        <v>0</v>
      </c>
      <c r="F313" s="183">
        <v>35</v>
      </c>
      <c r="G313" s="183">
        <v>35</v>
      </c>
      <c r="H313" s="183">
        <v>0</v>
      </c>
      <c r="I313" s="184">
        <v>100</v>
      </c>
      <c r="J313" s="183" t="s">
        <v>277</v>
      </c>
      <c r="K313" s="183" t="s">
        <v>277</v>
      </c>
      <c r="L313" s="183" t="s">
        <v>277</v>
      </c>
      <c r="M313" s="183" t="s">
        <v>277</v>
      </c>
      <c r="N313" s="184" t="s">
        <v>277</v>
      </c>
      <c r="O313" s="421" t="s">
        <v>277</v>
      </c>
      <c r="P313" s="422"/>
      <c r="Q313" s="183" t="s">
        <v>277</v>
      </c>
      <c r="R313" s="183" t="s">
        <v>277</v>
      </c>
      <c r="S313" s="183" t="s">
        <v>277</v>
      </c>
      <c r="T313" s="184" t="s">
        <v>277</v>
      </c>
      <c r="U313" s="183" t="s">
        <v>277</v>
      </c>
      <c r="V313" s="183" t="s">
        <v>277</v>
      </c>
      <c r="W313" s="183" t="s">
        <v>277</v>
      </c>
      <c r="X313" s="183" t="s">
        <v>277</v>
      </c>
      <c r="Y313" s="184" t="s">
        <v>277</v>
      </c>
      <c r="Z313" s="183" t="s">
        <v>277</v>
      </c>
      <c r="AA313" s="183" t="s">
        <v>277</v>
      </c>
      <c r="AB313" s="183" t="s">
        <v>277</v>
      </c>
      <c r="AC313" s="183" t="s">
        <v>277</v>
      </c>
      <c r="AD313" s="184" t="s">
        <v>277</v>
      </c>
      <c r="AE313" s="183" t="s">
        <v>277</v>
      </c>
      <c r="AF313" s="183" t="s">
        <v>277</v>
      </c>
      <c r="AG313" s="183" t="s">
        <v>277</v>
      </c>
      <c r="AH313" s="183" t="s">
        <v>277</v>
      </c>
      <c r="AI313" s="184" t="s">
        <v>277</v>
      </c>
      <c r="AJ313" s="183" t="s">
        <v>277</v>
      </c>
      <c r="AK313" s="183" t="s">
        <v>277</v>
      </c>
      <c r="AL313" s="183" t="s">
        <v>277</v>
      </c>
      <c r="AM313" s="183" t="s">
        <v>277</v>
      </c>
      <c r="AN313" s="184" t="s">
        <v>277</v>
      </c>
      <c r="AO313" s="183" t="s">
        <v>277</v>
      </c>
      <c r="AP313" s="183" t="s">
        <v>277</v>
      </c>
      <c r="AQ313" s="183" t="s">
        <v>277</v>
      </c>
      <c r="AR313" s="183" t="s">
        <v>277</v>
      </c>
      <c r="AS313" s="184" t="s">
        <v>277</v>
      </c>
      <c r="AT313" s="183" t="s">
        <v>277</v>
      </c>
      <c r="AU313" s="183" t="s">
        <v>277</v>
      </c>
      <c r="AV313" s="183" t="s">
        <v>277</v>
      </c>
      <c r="AW313" s="183" t="s">
        <v>277</v>
      </c>
      <c r="AX313" s="185" t="s">
        <v>277</v>
      </c>
    </row>
    <row r="314" spans="2:50" s="178" customFormat="1" x14ac:dyDescent="0.25">
      <c r="B314" s="417"/>
      <c r="C314" s="419" t="s">
        <v>10</v>
      </c>
      <c r="D314" s="420"/>
      <c r="E314" s="183">
        <v>0</v>
      </c>
      <c r="F314" s="183">
        <v>1</v>
      </c>
      <c r="G314" s="183">
        <v>1</v>
      </c>
      <c r="H314" s="183">
        <v>0</v>
      </c>
      <c r="I314" s="184">
        <v>100</v>
      </c>
      <c r="J314" s="183" t="s">
        <v>277</v>
      </c>
      <c r="K314" s="183" t="s">
        <v>277</v>
      </c>
      <c r="L314" s="183" t="s">
        <v>277</v>
      </c>
      <c r="M314" s="183" t="s">
        <v>277</v>
      </c>
      <c r="N314" s="184" t="s">
        <v>277</v>
      </c>
      <c r="O314" s="421" t="s">
        <v>277</v>
      </c>
      <c r="P314" s="422"/>
      <c r="Q314" s="183" t="s">
        <v>277</v>
      </c>
      <c r="R314" s="183" t="s">
        <v>277</v>
      </c>
      <c r="S314" s="183" t="s">
        <v>277</v>
      </c>
      <c r="T314" s="184" t="s">
        <v>277</v>
      </c>
      <c r="U314" s="183" t="s">
        <v>277</v>
      </c>
      <c r="V314" s="183" t="s">
        <v>277</v>
      </c>
      <c r="W314" s="183" t="s">
        <v>277</v>
      </c>
      <c r="X314" s="183" t="s">
        <v>277</v>
      </c>
      <c r="Y314" s="184" t="s">
        <v>277</v>
      </c>
      <c r="Z314" s="183" t="s">
        <v>277</v>
      </c>
      <c r="AA314" s="183" t="s">
        <v>277</v>
      </c>
      <c r="AB314" s="183" t="s">
        <v>277</v>
      </c>
      <c r="AC314" s="183" t="s">
        <v>277</v>
      </c>
      <c r="AD314" s="184" t="s">
        <v>277</v>
      </c>
      <c r="AE314" s="183" t="s">
        <v>277</v>
      </c>
      <c r="AF314" s="183" t="s">
        <v>277</v>
      </c>
      <c r="AG314" s="183" t="s">
        <v>277</v>
      </c>
      <c r="AH314" s="183" t="s">
        <v>277</v>
      </c>
      <c r="AI314" s="184" t="s">
        <v>277</v>
      </c>
      <c r="AJ314" s="183" t="s">
        <v>277</v>
      </c>
      <c r="AK314" s="183" t="s">
        <v>277</v>
      </c>
      <c r="AL314" s="183" t="s">
        <v>277</v>
      </c>
      <c r="AM314" s="183" t="s">
        <v>277</v>
      </c>
      <c r="AN314" s="184" t="s">
        <v>277</v>
      </c>
      <c r="AO314" s="183" t="s">
        <v>277</v>
      </c>
      <c r="AP314" s="183" t="s">
        <v>277</v>
      </c>
      <c r="AQ314" s="183" t="s">
        <v>277</v>
      </c>
      <c r="AR314" s="183" t="s">
        <v>277</v>
      </c>
      <c r="AS314" s="184" t="s">
        <v>277</v>
      </c>
      <c r="AT314" s="183" t="s">
        <v>277</v>
      </c>
      <c r="AU314" s="183" t="s">
        <v>277</v>
      </c>
      <c r="AV314" s="183" t="s">
        <v>277</v>
      </c>
      <c r="AW314" s="183" t="s">
        <v>277</v>
      </c>
      <c r="AX314" s="185" t="s">
        <v>277</v>
      </c>
    </row>
    <row r="315" spans="2:50" s="178" customFormat="1" x14ac:dyDescent="0.25">
      <c r="B315" s="417"/>
      <c r="C315" s="419" t="s">
        <v>11</v>
      </c>
      <c r="D315" s="420"/>
      <c r="E315" s="183">
        <v>0</v>
      </c>
      <c r="F315" s="183">
        <v>1</v>
      </c>
      <c r="G315" s="183">
        <v>1</v>
      </c>
      <c r="H315" s="183">
        <v>0</v>
      </c>
      <c r="I315" s="184">
        <v>100</v>
      </c>
      <c r="J315" s="183">
        <v>0</v>
      </c>
      <c r="K315" s="183">
        <v>4</v>
      </c>
      <c r="L315" s="183">
        <v>4</v>
      </c>
      <c r="M315" s="183">
        <v>0</v>
      </c>
      <c r="N315" s="184">
        <v>100</v>
      </c>
      <c r="O315" s="421" t="s">
        <v>277</v>
      </c>
      <c r="P315" s="422"/>
      <c r="Q315" s="183" t="s">
        <v>277</v>
      </c>
      <c r="R315" s="183" t="s">
        <v>277</v>
      </c>
      <c r="S315" s="183" t="s">
        <v>277</v>
      </c>
      <c r="T315" s="184" t="s">
        <v>277</v>
      </c>
      <c r="U315" s="183" t="s">
        <v>277</v>
      </c>
      <c r="V315" s="183" t="s">
        <v>277</v>
      </c>
      <c r="W315" s="183" t="s">
        <v>277</v>
      </c>
      <c r="X315" s="183" t="s">
        <v>277</v>
      </c>
      <c r="Y315" s="184" t="s">
        <v>277</v>
      </c>
      <c r="Z315" s="183" t="s">
        <v>277</v>
      </c>
      <c r="AA315" s="183" t="s">
        <v>277</v>
      </c>
      <c r="AB315" s="183" t="s">
        <v>277</v>
      </c>
      <c r="AC315" s="183" t="s">
        <v>277</v>
      </c>
      <c r="AD315" s="184" t="s">
        <v>277</v>
      </c>
      <c r="AE315" s="183" t="s">
        <v>277</v>
      </c>
      <c r="AF315" s="183" t="s">
        <v>277</v>
      </c>
      <c r="AG315" s="183" t="s">
        <v>277</v>
      </c>
      <c r="AH315" s="183" t="s">
        <v>277</v>
      </c>
      <c r="AI315" s="184" t="s">
        <v>277</v>
      </c>
      <c r="AJ315" s="183" t="s">
        <v>277</v>
      </c>
      <c r="AK315" s="183" t="s">
        <v>277</v>
      </c>
      <c r="AL315" s="183" t="s">
        <v>277</v>
      </c>
      <c r="AM315" s="183" t="s">
        <v>277</v>
      </c>
      <c r="AN315" s="184" t="s">
        <v>277</v>
      </c>
      <c r="AO315" s="183" t="s">
        <v>277</v>
      </c>
      <c r="AP315" s="183" t="s">
        <v>277</v>
      </c>
      <c r="AQ315" s="183" t="s">
        <v>277</v>
      </c>
      <c r="AR315" s="183" t="s">
        <v>277</v>
      </c>
      <c r="AS315" s="184" t="s">
        <v>277</v>
      </c>
      <c r="AT315" s="183" t="s">
        <v>277</v>
      </c>
      <c r="AU315" s="183" t="s">
        <v>277</v>
      </c>
      <c r="AV315" s="183" t="s">
        <v>277</v>
      </c>
      <c r="AW315" s="183" t="s">
        <v>277</v>
      </c>
      <c r="AX315" s="185" t="s">
        <v>277</v>
      </c>
    </row>
    <row r="316" spans="2:50" s="178" customFormat="1" x14ac:dyDescent="0.25">
      <c r="B316" s="417"/>
      <c r="C316" s="419" t="s">
        <v>12</v>
      </c>
      <c r="D316" s="420"/>
      <c r="E316" s="183">
        <v>0</v>
      </c>
      <c r="F316" s="183">
        <v>36</v>
      </c>
      <c r="G316" s="183">
        <v>36</v>
      </c>
      <c r="H316" s="183">
        <v>0</v>
      </c>
      <c r="I316" s="184">
        <v>100</v>
      </c>
      <c r="J316" s="183" t="s">
        <v>277</v>
      </c>
      <c r="K316" s="183" t="s">
        <v>277</v>
      </c>
      <c r="L316" s="183" t="s">
        <v>277</v>
      </c>
      <c r="M316" s="183" t="s">
        <v>277</v>
      </c>
      <c r="N316" s="184" t="s">
        <v>277</v>
      </c>
      <c r="O316" s="421" t="s">
        <v>277</v>
      </c>
      <c r="P316" s="422"/>
      <c r="Q316" s="183" t="s">
        <v>277</v>
      </c>
      <c r="R316" s="183" t="s">
        <v>277</v>
      </c>
      <c r="S316" s="183" t="s">
        <v>277</v>
      </c>
      <c r="T316" s="184" t="s">
        <v>277</v>
      </c>
      <c r="U316" s="183" t="s">
        <v>277</v>
      </c>
      <c r="V316" s="183" t="s">
        <v>277</v>
      </c>
      <c r="W316" s="183" t="s">
        <v>277</v>
      </c>
      <c r="X316" s="183" t="s">
        <v>277</v>
      </c>
      <c r="Y316" s="184" t="s">
        <v>277</v>
      </c>
      <c r="Z316" s="183" t="s">
        <v>277</v>
      </c>
      <c r="AA316" s="183" t="s">
        <v>277</v>
      </c>
      <c r="AB316" s="183" t="s">
        <v>277</v>
      </c>
      <c r="AC316" s="183" t="s">
        <v>277</v>
      </c>
      <c r="AD316" s="184" t="s">
        <v>277</v>
      </c>
      <c r="AE316" s="183" t="s">
        <v>277</v>
      </c>
      <c r="AF316" s="183" t="s">
        <v>277</v>
      </c>
      <c r="AG316" s="183" t="s">
        <v>277</v>
      </c>
      <c r="AH316" s="183" t="s">
        <v>277</v>
      </c>
      <c r="AI316" s="184" t="s">
        <v>277</v>
      </c>
      <c r="AJ316" s="183" t="s">
        <v>277</v>
      </c>
      <c r="AK316" s="183" t="s">
        <v>277</v>
      </c>
      <c r="AL316" s="183" t="s">
        <v>277</v>
      </c>
      <c r="AM316" s="183" t="s">
        <v>277</v>
      </c>
      <c r="AN316" s="184" t="s">
        <v>277</v>
      </c>
      <c r="AO316" s="183" t="s">
        <v>277</v>
      </c>
      <c r="AP316" s="183" t="s">
        <v>277</v>
      </c>
      <c r="AQ316" s="183" t="s">
        <v>277</v>
      </c>
      <c r="AR316" s="183" t="s">
        <v>277</v>
      </c>
      <c r="AS316" s="184" t="s">
        <v>277</v>
      </c>
      <c r="AT316" s="183" t="s">
        <v>277</v>
      </c>
      <c r="AU316" s="183" t="s">
        <v>277</v>
      </c>
      <c r="AV316" s="183" t="s">
        <v>277</v>
      </c>
      <c r="AW316" s="183" t="s">
        <v>277</v>
      </c>
      <c r="AX316" s="185" t="s">
        <v>277</v>
      </c>
    </row>
    <row r="317" spans="2:50" s="178" customFormat="1" x14ac:dyDescent="0.25">
      <c r="B317" s="417"/>
      <c r="C317" s="419" t="s">
        <v>13</v>
      </c>
      <c r="D317" s="420"/>
      <c r="E317" s="183">
        <v>0</v>
      </c>
      <c r="F317" s="183">
        <v>25</v>
      </c>
      <c r="G317" s="183">
        <v>25</v>
      </c>
      <c r="H317" s="183">
        <v>0</v>
      </c>
      <c r="I317" s="184">
        <v>100</v>
      </c>
      <c r="J317" s="183" t="s">
        <v>277</v>
      </c>
      <c r="K317" s="183" t="s">
        <v>277</v>
      </c>
      <c r="L317" s="183" t="s">
        <v>277</v>
      </c>
      <c r="M317" s="183" t="s">
        <v>277</v>
      </c>
      <c r="N317" s="184" t="s">
        <v>277</v>
      </c>
      <c r="O317" s="421" t="s">
        <v>277</v>
      </c>
      <c r="P317" s="422"/>
      <c r="Q317" s="183" t="s">
        <v>277</v>
      </c>
      <c r="R317" s="183" t="s">
        <v>277</v>
      </c>
      <c r="S317" s="183" t="s">
        <v>277</v>
      </c>
      <c r="T317" s="184" t="s">
        <v>277</v>
      </c>
      <c r="U317" s="183" t="s">
        <v>277</v>
      </c>
      <c r="V317" s="183" t="s">
        <v>277</v>
      </c>
      <c r="W317" s="183" t="s">
        <v>277</v>
      </c>
      <c r="X317" s="183" t="s">
        <v>277</v>
      </c>
      <c r="Y317" s="184" t="s">
        <v>277</v>
      </c>
      <c r="Z317" s="183" t="s">
        <v>277</v>
      </c>
      <c r="AA317" s="183" t="s">
        <v>277</v>
      </c>
      <c r="AB317" s="183" t="s">
        <v>277</v>
      </c>
      <c r="AC317" s="183" t="s">
        <v>277</v>
      </c>
      <c r="AD317" s="184" t="s">
        <v>277</v>
      </c>
      <c r="AE317" s="183" t="s">
        <v>277</v>
      </c>
      <c r="AF317" s="183" t="s">
        <v>277</v>
      </c>
      <c r="AG317" s="183" t="s">
        <v>277</v>
      </c>
      <c r="AH317" s="183" t="s">
        <v>277</v>
      </c>
      <c r="AI317" s="184" t="s">
        <v>277</v>
      </c>
      <c r="AJ317" s="183" t="s">
        <v>277</v>
      </c>
      <c r="AK317" s="183" t="s">
        <v>277</v>
      </c>
      <c r="AL317" s="183" t="s">
        <v>277</v>
      </c>
      <c r="AM317" s="183" t="s">
        <v>277</v>
      </c>
      <c r="AN317" s="184" t="s">
        <v>277</v>
      </c>
      <c r="AO317" s="183" t="s">
        <v>277</v>
      </c>
      <c r="AP317" s="183" t="s">
        <v>277</v>
      </c>
      <c r="AQ317" s="183" t="s">
        <v>277</v>
      </c>
      <c r="AR317" s="183" t="s">
        <v>277</v>
      </c>
      <c r="AS317" s="184" t="s">
        <v>277</v>
      </c>
      <c r="AT317" s="183" t="s">
        <v>277</v>
      </c>
      <c r="AU317" s="183" t="s">
        <v>277</v>
      </c>
      <c r="AV317" s="183" t="s">
        <v>277</v>
      </c>
      <c r="AW317" s="183" t="s">
        <v>277</v>
      </c>
      <c r="AX317" s="185" t="s">
        <v>277</v>
      </c>
    </row>
    <row r="318" spans="2:50" s="178" customFormat="1" x14ac:dyDescent="0.25">
      <c r="B318" s="417"/>
      <c r="C318" s="419" t="s">
        <v>14</v>
      </c>
      <c r="D318" s="420"/>
      <c r="E318" s="183">
        <v>0</v>
      </c>
      <c r="F318" s="183">
        <v>10</v>
      </c>
      <c r="G318" s="183">
        <v>10</v>
      </c>
      <c r="H318" s="183">
        <v>0</v>
      </c>
      <c r="I318" s="184">
        <v>100</v>
      </c>
      <c r="J318" s="183" t="s">
        <v>277</v>
      </c>
      <c r="K318" s="183" t="s">
        <v>277</v>
      </c>
      <c r="L318" s="183" t="s">
        <v>277</v>
      </c>
      <c r="M318" s="183" t="s">
        <v>277</v>
      </c>
      <c r="N318" s="184" t="s">
        <v>277</v>
      </c>
      <c r="O318" s="421" t="s">
        <v>277</v>
      </c>
      <c r="P318" s="422"/>
      <c r="Q318" s="183" t="s">
        <v>277</v>
      </c>
      <c r="R318" s="183" t="s">
        <v>277</v>
      </c>
      <c r="S318" s="183" t="s">
        <v>277</v>
      </c>
      <c r="T318" s="184" t="s">
        <v>277</v>
      </c>
      <c r="U318" s="183" t="s">
        <v>277</v>
      </c>
      <c r="V318" s="183" t="s">
        <v>277</v>
      </c>
      <c r="W318" s="183" t="s">
        <v>277</v>
      </c>
      <c r="X318" s="183" t="s">
        <v>277</v>
      </c>
      <c r="Y318" s="184" t="s">
        <v>277</v>
      </c>
      <c r="Z318" s="183" t="s">
        <v>277</v>
      </c>
      <c r="AA318" s="183" t="s">
        <v>277</v>
      </c>
      <c r="AB318" s="183" t="s">
        <v>277</v>
      </c>
      <c r="AC318" s="183" t="s">
        <v>277</v>
      </c>
      <c r="AD318" s="184" t="s">
        <v>277</v>
      </c>
      <c r="AE318" s="183" t="s">
        <v>277</v>
      </c>
      <c r="AF318" s="183" t="s">
        <v>277</v>
      </c>
      <c r="AG318" s="183" t="s">
        <v>277</v>
      </c>
      <c r="AH318" s="183" t="s">
        <v>277</v>
      </c>
      <c r="AI318" s="184" t="s">
        <v>277</v>
      </c>
      <c r="AJ318" s="183" t="s">
        <v>277</v>
      </c>
      <c r="AK318" s="183" t="s">
        <v>277</v>
      </c>
      <c r="AL318" s="183" t="s">
        <v>277</v>
      </c>
      <c r="AM318" s="183" t="s">
        <v>277</v>
      </c>
      <c r="AN318" s="184" t="s">
        <v>277</v>
      </c>
      <c r="AO318" s="183" t="s">
        <v>277</v>
      </c>
      <c r="AP318" s="183" t="s">
        <v>277</v>
      </c>
      <c r="AQ318" s="183" t="s">
        <v>277</v>
      </c>
      <c r="AR318" s="183" t="s">
        <v>277</v>
      </c>
      <c r="AS318" s="184" t="s">
        <v>277</v>
      </c>
      <c r="AT318" s="183" t="s">
        <v>277</v>
      </c>
      <c r="AU318" s="183" t="s">
        <v>277</v>
      </c>
      <c r="AV318" s="183" t="s">
        <v>277</v>
      </c>
      <c r="AW318" s="183" t="s">
        <v>277</v>
      </c>
      <c r="AX318" s="185" t="s">
        <v>277</v>
      </c>
    </row>
    <row r="319" spans="2:50" s="178" customFormat="1" x14ac:dyDescent="0.25">
      <c r="B319" s="417"/>
      <c r="C319" s="419" t="s">
        <v>15</v>
      </c>
      <c r="D319" s="420"/>
      <c r="E319" s="183" t="s">
        <v>277</v>
      </c>
      <c r="F319" s="183" t="s">
        <v>277</v>
      </c>
      <c r="G319" s="183" t="s">
        <v>277</v>
      </c>
      <c r="H319" s="183" t="s">
        <v>277</v>
      </c>
      <c r="I319" s="184" t="s">
        <v>277</v>
      </c>
      <c r="J319" s="183">
        <v>0</v>
      </c>
      <c r="K319" s="183">
        <v>5</v>
      </c>
      <c r="L319" s="183">
        <v>5</v>
      </c>
      <c r="M319" s="183">
        <v>0</v>
      </c>
      <c r="N319" s="184">
        <v>100</v>
      </c>
      <c r="O319" s="421" t="s">
        <v>277</v>
      </c>
      <c r="P319" s="422"/>
      <c r="Q319" s="183" t="s">
        <v>277</v>
      </c>
      <c r="R319" s="183" t="s">
        <v>277</v>
      </c>
      <c r="S319" s="183" t="s">
        <v>277</v>
      </c>
      <c r="T319" s="184" t="s">
        <v>277</v>
      </c>
      <c r="U319" s="183" t="s">
        <v>277</v>
      </c>
      <c r="V319" s="183" t="s">
        <v>277</v>
      </c>
      <c r="W319" s="183" t="s">
        <v>277</v>
      </c>
      <c r="X319" s="183" t="s">
        <v>277</v>
      </c>
      <c r="Y319" s="184" t="s">
        <v>277</v>
      </c>
      <c r="Z319" s="183" t="s">
        <v>277</v>
      </c>
      <c r="AA319" s="183" t="s">
        <v>277</v>
      </c>
      <c r="AB319" s="183" t="s">
        <v>277</v>
      </c>
      <c r="AC319" s="183" t="s">
        <v>277</v>
      </c>
      <c r="AD319" s="184" t="s">
        <v>277</v>
      </c>
      <c r="AE319" s="183" t="s">
        <v>277</v>
      </c>
      <c r="AF319" s="183" t="s">
        <v>277</v>
      </c>
      <c r="AG319" s="183" t="s">
        <v>277</v>
      </c>
      <c r="AH319" s="183" t="s">
        <v>277</v>
      </c>
      <c r="AI319" s="184" t="s">
        <v>277</v>
      </c>
      <c r="AJ319" s="183" t="s">
        <v>277</v>
      </c>
      <c r="AK319" s="183" t="s">
        <v>277</v>
      </c>
      <c r="AL319" s="183" t="s">
        <v>277</v>
      </c>
      <c r="AM319" s="183" t="s">
        <v>277</v>
      </c>
      <c r="AN319" s="184" t="s">
        <v>277</v>
      </c>
      <c r="AO319" s="183" t="s">
        <v>277</v>
      </c>
      <c r="AP319" s="183" t="s">
        <v>277</v>
      </c>
      <c r="AQ319" s="183" t="s">
        <v>277</v>
      </c>
      <c r="AR319" s="183" t="s">
        <v>277</v>
      </c>
      <c r="AS319" s="184" t="s">
        <v>277</v>
      </c>
      <c r="AT319" s="183" t="s">
        <v>277</v>
      </c>
      <c r="AU319" s="183" t="s">
        <v>277</v>
      </c>
      <c r="AV319" s="183" t="s">
        <v>277</v>
      </c>
      <c r="AW319" s="183" t="s">
        <v>277</v>
      </c>
      <c r="AX319" s="185" t="s">
        <v>277</v>
      </c>
    </row>
    <row r="320" spans="2:50" s="178" customFormat="1" x14ac:dyDescent="0.25">
      <c r="B320" s="417"/>
      <c r="C320" s="419" t="s">
        <v>16</v>
      </c>
      <c r="D320" s="420"/>
      <c r="E320" s="183" t="s">
        <v>277</v>
      </c>
      <c r="F320" s="183" t="s">
        <v>277</v>
      </c>
      <c r="G320" s="183" t="s">
        <v>277</v>
      </c>
      <c r="H320" s="183" t="s">
        <v>277</v>
      </c>
      <c r="I320" s="184" t="s">
        <v>277</v>
      </c>
      <c r="J320" s="183">
        <v>0</v>
      </c>
      <c r="K320" s="183">
        <v>10</v>
      </c>
      <c r="L320" s="183">
        <v>10</v>
      </c>
      <c r="M320" s="183">
        <v>0</v>
      </c>
      <c r="N320" s="184">
        <v>100</v>
      </c>
      <c r="O320" s="421" t="s">
        <v>277</v>
      </c>
      <c r="P320" s="422"/>
      <c r="Q320" s="183" t="s">
        <v>277</v>
      </c>
      <c r="R320" s="183" t="s">
        <v>277</v>
      </c>
      <c r="S320" s="183" t="s">
        <v>277</v>
      </c>
      <c r="T320" s="184" t="s">
        <v>277</v>
      </c>
      <c r="U320" s="183" t="s">
        <v>277</v>
      </c>
      <c r="V320" s="183" t="s">
        <v>277</v>
      </c>
      <c r="W320" s="183" t="s">
        <v>277</v>
      </c>
      <c r="X320" s="183" t="s">
        <v>277</v>
      </c>
      <c r="Y320" s="184" t="s">
        <v>277</v>
      </c>
      <c r="Z320" s="183" t="s">
        <v>277</v>
      </c>
      <c r="AA320" s="183" t="s">
        <v>277</v>
      </c>
      <c r="AB320" s="183" t="s">
        <v>277</v>
      </c>
      <c r="AC320" s="183" t="s">
        <v>277</v>
      </c>
      <c r="AD320" s="184" t="s">
        <v>277</v>
      </c>
      <c r="AE320" s="183" t="s">
        <v>277</v>
      </c>
      <c r="AF320" s="183" t="s">
        <v>277</v>
      </c>
      <c r="AG320" s="183" t="s">
        <v>277</v>
      </c>
      <c r="AH320" s="183" t="s">
        <v>277</v>
      </c>
      <c r="AI320" s="184" t="s">
        <v>277</v>
      </c>
      <c r="AJ320" s="183" t="s">
        <v>277</v>
      </c>
      <c r="AK320" s="183" t="s">
        <v>277</v>
      </c>
      <c r="AL320" s="183" t="s">
        <v>277</v>
      </c>
      <c r="AM320" s="183" t="s">
        <v>277</v>
      </c>
      <c r="AN320" s="184" t="s">
        <v>277</v>
      </c>
      <c r="AO320" s="183" t="s">
        <v>277</v>
      </c>
      <c r="AP320" s="183" t="s">
        <v>277</v>
      </c>
      <c r="AQ320" s="183" t="s">
        <v>277</v>
      </c>
      <c r="AR320" s="183" t="s">
        <v>277</v>
      </c>
      <c r="AS320" s="184" t="s">
        <v>277</v>
      </c>
      <c r="AT320" s="183" t="s">
        <v>277</v>
      </c>
      <c r="AU320" s="183" t="s">
        <v>277</v>
      </c>
      <c r="AV320" s="183" t="s">
        <v>277</v>
      </c>
      <c r="AW320" s="183" t="s">
        <v>277</v>
      </c>
      <c r="AX320" s="185" t="s">
        <v>277</v>
      </c>
    </row>
    <row r="321" spans="2:50" s="178" customFormat="1" ht="15.75" thickBot="1" x14ac:dyDescent="0.3">
      <c r="B321" s="418"/>
      <c r="C321" s="433" t="s">
        <v>17</v>
      </c>
      <c r="D321" s="434"/>
      <c r="E321" s="186" t="s">
        <v>277</v>
      </c>
      <c r="F321" s="186" t="s">
        <v>277</v>
      </c>
      <c r="G321" s="186" t="s">
        <v>277</v>
      </c>
      <c r="H321" s="186" t="s">
        <v>277</v>
      </c>
      <c r="I321" s="187" t="s">
        <v>277</v>
      </c>
      <c r="J321" s="186">
        <v>0</v>
      </c>
      <c r="K321" s="186">
        <v>7</v>
      </c>
      <c r="L321" s="186">
        <v>7</v>
      </c>
      <c r="M321" s="186">
        <v>0</v>
      </c>
      <c r="N321" s="187">
        <v>100</v>
      </c>
      <c r="O321" s="435" t="s">
        <v>277</v>
      </c>
      <c r="P321" s="436"/>
      <c r="Q321" s="186" t="s">
        <v>277</v>
      </c>
      <c r="R321" s="186" t="s">
        <v>277</v>
      </c>
      <c r="S321" s="186" t="s">
        <v>277</v>
      </c>
      <c r="T321" s="187" t="s">
        <v>277</v>
      </c>
      <c r="U321" s="186" t="s">
        <v>277</v>
      </c>
      <c r="V321" s="186" t="s">
        <v>277</v>
      </c>
      <c r="W321" s="186" t="s">
        <v>277</v>
      </c>
      <c r="X321" s="186" t="s">
        <v>277</v>
      </c>
      <c r="Y321" s="187" t="s">
        <v>277</v>
      </c>
      <c r="Z321" s="186" t="s">
        <v>277</v>
      </c>
      <c r="AA321" s="186" t="s">
        <v>277</v>
      </c>
      <c r="AB321" s="186" t="s">
        <v>277</v>
      </c>
      <c r="AC321" s="186" t="s">
        <v>277</v>
      </c>
      <c r="AD321" s="187" t="s">
        <v>277</v>
      </c>
      <c r="AE321" s="186" t="s">
        <v>277</v>
      </c>
      <c r="AF321" s="186" t="s">
        <v>277</v>
      </c>
      <c r="AG321" s="186" t="s">
        <v>277</v>
      </c>
      <c r="AH321" s="186" t="s">
        <v>277</v>
      </c>
      <c r="AI321" s="187" t="s">
        <v>277</v>
      </c>
      <c r="AJ321" s="186" t="s">
        <v>277</v>
      </c>
      <c r="AK321" s="186" t="s">
        <v>277</v>
      </c>
      <c r="AL321" s="186" t="s">
        <v>277</v>
      </c>
      <c r="AM321" s="186" t="s">
        <v>277</v>
      </c>
      <c r="AN321" s="187" t="s">
        <v>277</v>
      </c>
      <c r="AO321" s="186" t="s">
        <v>277</v>
      </c>
      <c r="AP321" s="186" t="s">
        <v>277</v>
      </c>
      <c r="AQ321" s="186" t="s">
        <v>277</v>
      </c>
      <c r="AR321" s="186" t="s">
        <v>277</v>
      </c>
      <c r="AS321" s="187" t="s">
        <v>277</v>
      </c>
      <c r="AT321" s="186" t="s">
        <v>277</v>
      </c>
      <c r="AU321" s="186" t="s">
        <v>277</v>
      </c>
      <c r="AV321" s="186" t="s">
        <v>277</v>
      </c>
      <c r="AW321" s="186" t="s">
        <v>277</v>
      </c>
      <c r="AX321" s="188" t="s">
        <v>277</v>
      </c>
    </row>
    <row r="322" spans="2:50" s="178" customFormat="1" ht="15.75" thickTop="1" x14ac:dyDescent="0.25">
      <c r="B322" s="416" t="s">
        <v>338</v>
      </c>
      <c r="C322" s="419" t="s">
        <v>6</v>
      </c>
      <c r="D322" s="420"/>
      <c r="E322" s="183">
        <v>609</v>
      </c>
      <c r="F322" s="183">
        <v>3212413</v>
      </c>
      <c r="G322" s="183">
        <v>3213022</v>
      </c>
      <c r="H322" s="183">
        <v>0.02</v>
      </c>
      <c r="I322" s="184">
        <v>99.98</v>
      </c>
      <c r="J322" s="183">
        <v>2718</v>
      </c>
      <c r="K322" s="183">
        <v>3616323</v>
      </c>
      <c r="L322" s="183">
        <v>3619041</v>
      </c>
      <c r="M322" s="183">
        <v>0.08</v>
      </c>
      <c r="N322" s="184">
        <v>99.92</v>
      </c>
      <c r="O322" s="421">
        <v>722</v>
      </c>
      <c r="P322" s="422"/>
      <c r="Q322" s="183">
        <v>3609809</v>
      </c>
      <c r="R322" s="183">
        <v>3610531</v>
      </c>
      <c r="S322" s="183">
        <v>0.02</v>
      </c>
      <c r="T322" s="184">
        <v>99.98</v>
      </c>
      <c r="U322" s="183">
        <v>679</v>
      </c>
      <c r="V322" s="183">
        <v>3934395</v>
      </c>
      <c r="W322" s="183">
        <v>3935074</v>
      </c>
      <c r="X322" s="183">
        <v>0.02</v>
      </c>
      <c r="Y322" s="184">
        <v>99.98</v>
      </c>
      <c r="Z322" s="183">
        <v>10420</v>
      </c>
      <c r="AA322" s="183">
        <v>3604246</v>
      </c>
      <c r="AB322" s="183">
        <v>3614666</v>
      </c>
      <c r="AC322" s="183">
        <v>0.28999999999999998</v>
      </c>
      <c r="AD322" s="184">
        <v>99.71</v>
      </c>
      <c r="AE322" s="183">
        <v>23022</v>
      </c>
      <c r="AF322" s="183">
        <v>3372135</v>
      </c>
      <c r="AG322" s="183">
        <v>3395157</v>
      </c>
      <c r="AH322" s="183">
        <v>0.68</v>
      </c>
      <c r="AI322" s="184">
        <v>99.32</v>
      </c>
      <c r="AJ322" s="183">
        <v>3490342</v>
      </c>
      <c r="AK322" s="183">
        <v>1</v>
      </c>
      <c r="AL322" s="183">
        <v>3490343</v>
      </c>
      <c r="AM322" s="183">
        <v>100</v>
      </c>
      <c r="AN322" s="184">
        <v>0</v>
      </c>
      <c r="AO322" s="183">
        <v>3426578</v>
      </c>
      <c r="AP322" s="183">
        <v>0</v>
      </c>
      <c r="AQ322" s="183">
        <v>3426578</v>
      </c>
      <c r="AR322" s="183">
        <v>100</v>
      </c>
      <c r="AS322" s="184">
        <v>0</v>
      </c>
      <c r="AT322" s="183">
        <v>3340296</v>
      </c>
      <c r="AU322" s="183">
        <v>1</v>
      </c>
      <c r="AV322" s="183">
        <v>3340297</v>
      </c>
      <c r="AW322" s="183">
        <v>100</v>
      </c>
      <c r="AX322" s="185">
        <v>0</v>
      </c>
    </row>
    <row r="323" spans="2:50" s="178" customFormat="1" x14ac:dyDescent="0.25">
      <c r="B323" s="417"/>
      <c r="C323" s="419" t="s">
        <v>7</v>
      </c>
      <c r="D323" s="420"/>
      <c r="E323" s="183">
        <v>581</v>
      </c>
      <c r="F323" s="183">
        <v>2534191</v>
      </c>
      <c r="G323" s="183">
        <v>2534772</v>
      </c>
      <c r="H323" s="183">
        <v>0.02</v>
      </c>
      <c r="I323" s="184">
        <v>99.98</v>
      </c>
      <c r="J323" s="183">
        <v>1899</v>
      </c>
      <c r="K323" s="183">
        <v>3340289</v>
      </c>
      <c r="L323" s="183">
        <v>3342188</v>
      </c>
      <c r="M323" s="183">
        <v>0.06</v>
      </c>
      <c r="N323" s="184">
        <v>99.94</v>
      </c>
      <c r="O323" s="421">
        <v>683</v>
      </c>
      <c r="P323" s="422"/>
      <c r="Q323" s="183">
        <v>3337025</v>
      </c>
      <c r="R323" s="183">
        <v>3337708</v>
      </c>
      <c r="S323" s="183">
        <v>0.02</v>
      </c>
      <c r="T323" s="184">
        <v>99.98</v>
      </c>
      <c r="U323" s="183">
        <v>711</v>
      </c>
      <c r="V323" s="183">
        <v>3670143</v>
      </c>
      <c r="W323" s="183">
        <v>3670854</v>
      </c>
      <c r="X323" s="183">
        <v>0.02</v>
      </c>
      <c r="Y323" s="184">
        <v>99.98</v>
      </c>
      <c r="Z323" s="183">
        <v>9840</v>
      </c>
      <c r="AA323" s="183">
        <v>3418406</v>
      </c>
      <c r="AB323" s="183">
        <v>3428246</v>
      </c>
      <c r="AC323" s="183">
        <v>0.28999999999999998</v>
      </c>
      <c r="AD323" s="184">
        <v>99.71</v>
      </c>
      <c r="AE323" s="183">
        <v>24048</v>
      </c>
      <c r="AF323" s="183">
        <v>3524920</v>
      </c>
      <c r="AG323" s="183">
        <v>3548968</v>
      </c>
      <c r="AH323" s="183">
        <v>0.68</v>
      </c>
      <c r="AI323" s="184">
        <v>99.32</v>
      </c>
      <c r="AJ323" s="183">
        <v>2890881</v>
      </c>
      <c r="AK323" s="183">
        <v>7</v>
      </c>
      <c r="AL323" s="183">
        <v>2890888</v>
      </c>
      <c r="AM323" s="183">
        <v>100</v>
      </c>
      <c r="AN323" s="184">
        <v>0</v>
      </c>
      <c r="AO323" s="183">
        <v>3054731</v>
      </c>
      <c r="AP323" s="183">
        <v>0</v>
      </c>
      <c r="AQ323" s="183">
        <v>3054731</v>
      </c>
      <c r="AR323" s="183">
        <v>100</v>
      </c>
      <c r="AS323" s="184">
        <v>0</v>
      </c>
      <c r="AT323" s="183">
        <v>2957647</v>
      </c>
      <c r="AU323" s="183">
        <v>0</v>
      </c>
      <c r="AV323" s="183">
        <v>2957647</v>
      </c>
      <c r="AW323" s="183">
        <v>100</v>
      </c>
      <c r="AX323" s="185">
        <v>0</v>
      </c>
    </row>
    <row r="324" spans="2:50" s="178" customFormat="1" x14ac:dyDescent="0.25">
      <c r="B324" s="417"/>
      <c r="C324" s="419" t="s">
        <v>8</v>
      </c>
      <c r="D324" s="420"/>
      <c r="E324" s="183">
        <v>638</v>
      </c>
      <c r="F324" s="183">
        <v>3450233</v>
      </c>
      <c r="G324" s="183">
        <v>3450871</v>
      </c>
      <c r="H324" s="183">
        <v>0.02</v>
      </c>
      <c r="I324" s="184">
        <v>99.98</v>
      </c>
      <c r="J324" s="183">
        <v>997</v>
      </c>
      <c r="K324" s="183">
        <v>2889448</v>
      </c>
      <c r="L324" s="183">
        <v>2890445</v>
      </c>
      <c r="M324" s="183">
        <v>0.03</v>
      </c>
      <c r="N324" s="184">
        <v>99.97</v>
      </c>
      <c r="O324" s="421">
        <v>2793</v>
      </c>
      <c r="P324" s="422"/>
      <c r="Q324" s="183">
        <v>3416735</v>
      </c>
      <c r="R324" s="183">
        <v>3419528</v>
      </c>
      <c r="S324" s="183">
        <v>0.08</v>
      </c>
      <c r="T324" s="184">
        <v>99.92</v>
      </c>
      <c r="U324" s="183">
        <v>708</v>
      </c>
      <c r="V324" s="183">
        <v>3707201</v>
      </c>
      <c r="W324" s="183">
        <v>3707909</v>
      </c>
      <c r="X324" s="183">
        <v>0.02</v>
      </c>
      <c r="Y324" s="184">
        <v>99.98</v>
      </c>
      <c r="Z324" s="183">
        <v>10710</v>
      </c>
      <c r="AA324" s="183">
        <v>3558392</v>
      </c>
      <c r="AB324" s="183">
        <v>3569102</v>
      </c>
      <c r="AC324" s="183">
        <v>0.3</v>
      </c>
      <c r="AD324" s="184">
        <v>99.7</v>
      </c>
      <c r="AE324" s="183">
        <v>23871</v>
      </c>
      <c r="AF324" s="183">
        <v>3533153</v>
      </c>
      <c r="AG324" s="183">
        <v>3557024</v>
      </c>
      <c r="AH324" s="183">
        <v>0.67</v>
      </c>
      <c r="AI324" s="184">
        <v>99.33</v>
      </c>
      <c r="AJ324" s="183">
        <v>3312273</v>
      </c>
      <c r="AK324" s="183">
        <v>68</v>
      </c>
      <c r="AL324" s="183">
        <v>3312341</v>
      </c>
      <c r="AM324" s="183">
        <v>100</v>
      </c>
      <c r="AN324" s="184">
        <v>0</v>
      </c>
      <c r="AO324" s="183">
        <v>3155328</v>
      </c>
      <c r="AP324" s="183">
        <v>0</v>
      </c>
      <c r="AQ324" s="183">
        <v>3155328</v>
      </c>
      <c r="AR324" s="183">
        <v>100</v>
      </c>
      <c r="AS324" s="184">
        <v>0</v>
      </c>
      <c r="AT324" s="183">
        <v>2990418</v>
      </c>
      <c r="AU324" s="183">
        <v>0</v>
      </c>
      <c r="AV324" s="183">
        <v>2990418</v>
      </c>
      <c r="AW324" s="183">
        <v>100</v>
      </c>
      <c r="AX324" s="185">
        <v>0</v>
      </c>
    </row>
    <row r="325" spans="2:50" s="178" customFormat="1" x14ac:dyDescent="0.25">
      <c r="B325" s="417"/>
      <c r="C325" s="419" t="s">
        <v>9</v>
      </c>
      <c r="D325" s="420"/>
      <c r="E325" s="183">
        <v>651</v>
      </c>
      <c r="F325" s="183">
        <v>3331679</v>
      </c>
      <c r="G325" s="183">
        <v>3332330</v>
      </c>
      <c r="H325" s="183">
        <v>0.02</v>
      </c>
      <c r="I325" s="184">
        <v>99.98</v>
      </c>
      <c r="J325" s="183">
        <v>573</v>
      </c>
      <c r="K325" s="183">
        <v>2261027</v>
      </c>
      <c r="L325" s="183">
        <v>2261600</v>
      </c>
      <c r="M325" s="183">
        <v>0.03</v>
      </c>
      <c r="N325" s="184">
        <v>99.97</v>
      </c>
      <c r="O325" s="421">
        <v>2344</v>
      </c>
      <c r="P325" s="422"/>
      <c r="Q325" s="183">
        <v>3569880</v>
      </c>
      <c r="R325" s="183">
        <v>3572224</v>
      </c>
      <c r="S325" s="183">
        <v>7.0000000000000007E-2</v>
      </c>
      <c r="T325" s="184">
        <v>99.93</v>
      </c>
      <c r="U325" s="183">
        <v>683</v>
      </c>
      <c r="V325" s="183">
        <v>3768234</v>
      </c>
      <c r="W325" s="183">
        <v>3768917</v>
      </c>
      <c r="X325" s="183">
        <v>0.02</v>
      </c>
      <c r="Y325" s="184">
        <v>99.98</v>
      </c>
      <c r="Z325" s="183">
        <v>9627</v>
      </c>
      <c r="AA325" s="183">
        <v>3354212</v>
      </c>
      <c r="AB325" s="183">
        <v>3363839</v>
      </c>
      <c r="AC325" s="183">
        <v>0.28999999999999998</v>
      </c>
      <c r="AD325" s="184">
        <v>99.71</v>
      </c>
      <c r="AE325" s="183">
        <v>21933</v>
      </c>
      <c r="AF325" s="183">
        <v>3368041</v>
      </c>
      <c r="AG325" s="183">
        <v>3389974</v>
      </c>
      <c r="AH325" s="183">
        <v>0.65</v>
      </c>
      <c r="AI325" s="184">
        <v>99.35</v>
      </c>
      <c r="AJ325" s="183">
        <v>3523768</v>
      </c>
      <c r="AK325" s="183">
        <v>194</v>
      </c>
      <c r="AL325" s="183">
        <v>3523962</v>
      </c>
      <c r="AM325" s="183">
        <v>99.99</v>
      </c>
      <c r="AN325" s="184">
        <v>0.01</v>
      </c>
      <c r="AO325" s="183">
        <v>3422916</v>
      </c>
      <c r="AP325" s="183">
        <v>1</v>
      </c>
      <c r="AQ325" s="183">
        <v>3422917</v>
      </c>
      <c r="AR325" s="183">
        <v>100</v>
      </c>
      <c r="AS325" s="184">
        <v>0</v>
      </c>
      <c r="AT325" s="183">
        <v>3155017</v>
      </c>
      <c r="AU325" s="183">
        <v>0</v>
      </c>
      <c r="AV325" s="183">
        <v>3155017</v>
      </c>
      <c r="AW325" s="183">
        <v>100</v>
      </c>
      <c r="AX325" s="185">
        <v>0</v>
      </c>
    </row>
    <row r="326" spans="2:50" s="178" customFormat="1" x14ac:dyDescent="0.25">
      <c r="B326" s="417"/>
      <c r="C326" s="419" t="s">
        <v>10</v>
      </c>
      <c r="D326" s="420"/>
      <c r="E326" s="183">
        <v>624</v>
      </c>
      <c r="F326" s="183">
        <v>3147206</v>
      </c>
      <c r="G326" s="183">
        <v>3147830</v>
      </c>
      <c r="H326" s="183">
        <v>0.02</v>
      </c>
      <c r="I326" s="184">
        <v>99.98</v>
      </c>
      <c r="J326" s="183">
        <v>589</v>
      </c>
      <c r="K326" s="183">
        <v>2500704</v>
      </c>
      <c r="L326" s="183">
        <v>2501293</v>
      </c>
      <c r="M326" s="183">
        <v>0.02</v>
      </c>
      <c r="N326" s="184">
        <v>99.98</v>
      </c>
      <c r="O326" s="421">
        <v>2397</v>
      </c>
      <c r="P326" s="422"/>
      <c r="Q326" s="183">
        <v>3371603</v>
      </c>
      <c r="R326" s="183">
        <v>3374000</v>
      </c>
      <c r="S326" s="183">
        <v>7.0000000000000007E-2</v>
      </c>
      <c r="T326" s="184">
        <v>99.93</v>
      </c>
      <c r="U326" s="183">
        <v>766</v>
      </c>
      <c r="V326" s="183">
        <v>3716595</v>
      </c>
      <c r="W326" s="183">
        <v>3717361</v>
      </c>
      <c r="X326" s="183">
        <v>0.02</v>
      </c>
      <c r="Y326" s="184">
        <v>99.98</v>
      </c>
      <c r="Z326" s="183">
        <v>8928</v>
      </c>
      <c r="AA326" s="183">
        <v>3530148</v>
      </c>
      <c r="AB326" s="183">
        <v>3539076</v>
      </c>
      <c r="AC326" s="183">
        <v>0.25</v>
      </c>
      <c r="AD326" s="184">
        <v>99.75</v>
      </c>
      <c r="AE326" s="183">
        <v>23360</v>
      </c>
      <c r="AF326" s="183">
        <v>3322491</v>
      </c>
      <c r="AG326" s="183">
        <v>3345851</v>
      </c>
      <c r="AH326" s="183">
        <v>0.7</v>
      </c>
      <c r="AI326" s="184">
        <v>99.3</v>
      </c>
      <c r="AJ326" s="183">
        <v>3235133</v>
      </c>
      <c r="AK326" s="183">
        <v>206</v>
      </c>
      <c r="AL326" s="183">
        <v>3235339</v>
      </c>
      <c r="AM326" s="183">
        <v>99.99</v>
      </c>
      <c r="AN326" s="184">
        <v>0.01</v>
      </c>
      <c r="AO326" s="183">
        <v>3284645</v>
      </c>
      <c r="AP326" s="183">
        <v>0</v>
      </c>
      <c r="AQ326" s="183">
        <v>3284645</v>
      </c>
      <c r="AR326" s="183">
        <v>100</v>
      </c>
      <c r="AS326" s="184">
        <v>0</v>
      </c>
      <c r="AT326" s="183">
        <v>3023631</v>
      </c>
      <c r="AU326" s="183">
        <v>0</v>
      </c>
      <c r="AV326" s="183">
        <v>3023631</v>
      </c>
      <c r="AW326" s="183">
        <v>100</v>
      </c>
      <c r="AX326" s="185">
        <v>0</v>
      </c>
    </row>
    <row r="327" spans="2:50" s="178" customFormat="1" x14ac:dyDescent="0.25">
      <c r="B327" s="417"/>
      <c r="C327" s="419" t="s">
        <v>11</v>
      </c>
      <c r="D327" s="420"/>
      <c r="E327" s="183">
        <v>612</v>
      </c>
      <c r="F327" s="183">
        <v>3106814</v>
      </c>
      <c r="G327" s="183">
        <v>3107426</v>
      </c>
      <c r="H327" s="183">
        <v>0.02</v>
      </c>
      <c r="I327" s="184">
        <v>99.98</v>
      </c>
      <c r="J327" s="183">
        <v>634</v>
      </c>
      <c r="K327" s="183">
        <v>2910976</v>
      </c>
      <c r="L327" s="183">
        <v>2911610</v>
      </c>
      <c r="M327" s="183">
        <v>0.02</v>
      </c>
      <c r="N327" s="184">
        <v>99.98</v>
      </c>
      <c r="O327" s="421">
        <v>2464</v>
      </c>
      <c r="P327" s="422"/>
      <c r="Q327" s="183">
        <v>3055728</v>
      </c>
      <c r="R327" s="183">
        <v>3058192</v>
      </c>
      <c r="S327" s="183">
        <v>0.08</v>
      </c>
      <c r="T327" s="184">
        <v>99.92</v>
      </c>
      <c r="U327" s="183">
        <v>708</v>
      </c>
      <c r="V327" s="183">
        <v>3432777</v>
      </c>
      <c r="W327" s="183">
        <v>3433485</v>
      </c>
      <c r="X327" s="183">
        <v>0.02</v>
      </c>
      <c r="Y327" s="184">
        <v>99.98</v>
      </c>
      <c r="Z327" s="183">
        <v>7008</v>
      </c>
      <c r="AA327" s="183">
        <v>3305218</v>
      </c>
      <c r="AB327" s="183">
        <v>3312226</v>
      </c>
      <c r="AC327" s="183">
        <v>0.21</v>
      </c>
      <c r="AD327" s="184">
        <v>99.79</v>
      </c>
      <c r="AE327" s="183">
        <v>22855</v>
      </c>
      <c r="AF327" s="183">
        <v>3223693</v>
      </c>
      <c r="AG327" s="183">
        <v>3246548</v>
      </c>
      <c r="AH327" s="183">
        <v>0.7</v>
      </c>
      <c r="AI327" s="184">
        <v>99.3</v>
      </c>
      <c r="AJ327" s="183">
        <v>3303412</v>
      </c>
      <c r="AK327" s="183">
        <v>265</v>
      </c>
      <c r="AL327" s="183">
        <v>3303677</v>
      </c>
      <c r="AM327" s="183">
        <v>99.99</v>
      </c>
      <c r="AN327" s="184">
        <v>0.01</v>
      </c>
      <c r="AO327" s="183">
        <v>3175423</v>
      </c>
      <c r="AP327" s="183">
        <v>0</v>
      </c>
      <c r="AQ327" s="183">
        <v>3175423</v>
      </c>
      <c r="AR327" s="183">
        <v>100</v>
      </c>
      <c r="AS327" s="184">
        <v>0</v>
      </c>
      <c r="AT327" s="183">
        <v>2764671</v>
      </c>
      <c r="AU327" s="183">
        <v>0</v>
      </c>
      <c r="AV327" s="183">
        <v>2764671</v>
      </c>
      <c r="AW327" s="183">
        <v>100</v>
      </c>
      <c r="AX327" s="185">
        <v>0</v>
      </c>
    </row>
    <row r="328" spans="2:50" s="178" customFormat="1" x14ac:dyDescent="0.25">
      <c r="B328" s="417"/>
      <c r="C328" s="419" t="s">
        <v>12</v>
      </c>
      <c r="D328" s="420"/>
      <c r="E328" s="183">
        <v>626</v>
      </c>
      <c r="F328" s="183">
        <v>3079094</v>
      </c>
      <c r="G328" s="183">
        <v>3079720</v>
      </c>
      <c r="H328" s="183">
        <v>0.02</v>
      </c>
      <c r="I328" s="184">
        <v>99.98</v>
      </c>
      <c r="J328" s="183">
        <v>648</v>
      </c>
      <c r="K328" s="183">
        <v>3091025</v>
      </c>
      <c r="L328" s="183">
        <v>3091673</v>
      </c>
      <c r="M328" s="183">
        <v>0.02</v>
      </c>
      <c r="N328" s="184">
        <v>99.98</v>
      </c>
      <c r="O328" s="421">
        <v>2318</v>
      </c>
      <c r="P328" s="422"/>
      <c r="Q328" s="183">
        <v>3424892</v>
      </c>
      <c r="R328" s="183">
        <v>3427210</v>
      </c>
      <c r="S328" s="183">
        <v>7.0000000000000007E-2</v>
      </c>
      <c r="T328" s="184">
        <v>99.93</v>
      </c>
      <c r="U328" s="183">
        <v>741</v>
      </c>
      <c r="V328" s="183">
        <v>3480359</v>
      </c>
      <c r="W328" s="183">
        <v>3481100</v>
      </c>
      <c r="X328" s="183">
        <v>0.02</v>
      </c>
      <c r="Y328" s="184">
        <v>99.98</v>
      </c>
      <c r="Z328" s="183">
        <v>5778</v>
      </c>
      <c r="AA328" s="183">
        <v>3337828</v>
      </c>
      <c r="AB328" s="183">
        <v>3343606</v>
      </c>
      <c r="AC328" s="183">
        <v>0.17</v>
      </c>
      <c r="AD328" s="184">
        <v>99.83</v>
      </c>
      <c r="AE328" s="183">
        <v>21785</v>
      </c>
      <c r="AF328" s="183">
        <v>3143250</v>
      </c>
      <c r="AG328" s="183">
        <v>3165035</v>
      </c>
      <c r="AH328" s="183">
        <v>0.69</v>
      </c>
      <c r="AI328" s="184">
        <v>99.31</v>
      </c>
      <c r="AJ328" s="183">
        <v>3462998</v>
      </c>
      <c r="AK328" s="183">
        <v>504</v>
      </c>
      <c r="AL328" s="183">
        <v>3463502</v>
      </c>
      <c r="AM328" s="183">
        <v>99.99</v>
      </c>
      <c r="AN328" s="184">
        <v>0.01</v>
      </c>
      <c r="AO328" s="183">
        <v>3459274</v>
      </c>
      <c r="AP328" s="183">
        <v>0</v>
      </c>
      <c r="AQ328" s="183">
        <v>3459274</v>
      </c>
      <c r="AR328" s="183">
        <v>100</v>
      </c>
      <c r="AS328" s="184">
        <v>0</v>
      </c>
      <c r="AT328" s="183">
        <v>3114223</v>
      </c>
      <c r="AU328" s="183">
        <v>0</v>
      </c>
      <c r="AV328" s="183">
        <v>3114223</v>
      </c>
      <c r="AW328" s="183">
        <v>100</v>
      </c>
      <c r="AX328" s="185">
        <v>0</v>
      </c>
    </row>
    <row r="329" spans="2:50" s="178" customFormat="1" x14ac:dyDescent="0.25">
      <c r="B329" s="417"/>
      <c r="C329" s="419" t="s">
        <v>13</v>
      </c>
      <c r="D329" s="420"/>
      <c r="E329" s="183">
        <v>580</v>
      </c>
      <c r="F329" s="183">
        <v>3210712</v>
      </c>
      <c r="G329" s="183">
        <v>3211292</v>
      </c>
      <c r="H329" s="183">
        <v>0.02</v>
      </c>
      <c r="I329" s="184">
        <v>99.98</v>
      </c>
      <c r="J329" s="183">
        <v>869</v>
      </c>
      <c r="K329" s="183">
        <v>3073894</v>
      </c>
      <c r="L329" s="183">
        <v>3074763</v>
      </c>
      <c r="M329" s="183">
        <v>0.03</v>
      </c>
      <c r="N329" s="184">
        <v>99.97</v>
      </c>
      <c r="O329" s="421">
        <v>2491</v>
      </c>
      <c r="P329" s="422"/>
      <c r="Q329" s="183">
        <v>3453575</v>
      </c>
      <c r="R329" s="183">
        <v>3456066</v>
      </c>
      <c r="S329" s="183">
        <v>7.0000000000000007E-2</v>
      </c>
      <c r="T329" s="184">
        <v>99.93</v>
      </c>
      <c r="U329" s="183">
        <v>537</v>
      </c>
      <c r="V329" s="183">
        <v>3627485</v>
      </c>
      <c r="W329" s="183">
        <v>3628022</v>
      </c>
      <c r="X329" s="183">
        <v>0.01</v>
      </c>
      <c r="Y329" s="184">
        <v>99.99</v>
      </c>
      <c r="Z329" s="183">
        <v>4928</v>
      </c>
      <c r="AA329" s="183">
        <v>3721361</v>
      </c>
      <c r="AB329" s="183">
        <v>3726289</v>
      </c>
      <c r="AC329" s="183">
        <v>0.13</v>
      </c>
      <c r="AD329" s="184">
        <v>99.87</v>
      </c>
      <c r="AE329" s="183">
        <v>24119</v>
      </c>
      <c r="AF329" s="183">
        <v>3624840</v>
      </c>
      <c r="AG329" s="183">
        <v>3648959</v>
      </c>
      <c r="AH329" s="183">
        <v>0.66</v>
      </c>
      <c r="AI329" s="184">
        <v>99.34</v>
      </c>
      <c r="AJ329" s="183">
        <v>3422458</v>
      </c>
      <c r="AK329" s="183">
        <v>1289</v>
      </c>
      <c r="AL329" s="183">
        <v>3423747</v>
      </c>
      <c r="AM329" s="183">
        <v>99.96</v>
      </c>
      <c r="AN329" s="184">
        <v>0.04</v>
      </c>
      <c r="AO329" s="183">
        <v>3376028</v>
      </c>
      <c r="AP329" s="183">
        <v>0</v>
      </c>
      <c r="AQ329" s="183">
        <v>3376028</v>
      </c>
      <c r="AR329" s="183">
        <v>100</v>
      </c>
      <c r="AS329" s="184">
        <v>0</v>
      </c>
      <c r="AT329" s="183">
        <v>3078187</v>
      </c>
      <c r="AU329" s="183">
        <v>0</v>
      </c>
      <c r="AV329" s="183">
        <v>3078187</v>
      </c>
      <c r="AW329" s="183">
        <v>100</v>
      </c>
      <c r="AX329" s="185">
        <v>0</v>
      </c>
    </row>
    <row r="330" spans="2:50" s="178" customFormat="1" x14ac:dyDescent="0.25">
      <c r="B330" s="417"/>
      <c r="C330" s="419" t="s">
        <v>14</v>
      </c>
      <c r="D330" s="420"/>
      <c r="E330" s="183">
        <v>611</v>
      </c>
      <c r="F330" s="183">
        <v>3116896</v>
      </c>
      <c r="G330" s="183">
        <v>3117507</v>
      </c>
      <c r="H330" s="183">
        <v>0.02</v>
      </c>
      <c r="I330" s="184">
        <v>99.98</v>
      </c>
      <c r="J330" s="183">
        <v>1112</v>
      </c>
      <c r="K330" s="183">
        <v>3291311</v>
      </c>
      <c r="L330" s="183">
        <v>3292423</v>
      </c>
      <c r="M330" s="183">
        <v>0.03</v>
      </c>
      <c r="N330" s="184">
        <v>99.97</v>
      </c>
      <c r="O330" s="421">
        <v>2548</v>
      </c>
      <c r="P330" s="422"/>
      <c r="Q330" s="183">
        <v>3451392</v>
      </c>
      <c r="R330" s="183">
        <v>3453940</v>
      </c>
      <c r="S330" s="183">
        <v>7.0000000000000007E-2</v>
      </c>
      <c r="T330" s="184">
        <v>99.93</v>
      </c>
      <c r="U330" s="183">
        <v>747</v>
      </c>
      <c r="V330" s="183">
        <v>3308847</v>
      </c>
      <c r="W330" s="183">
        <v>3309594</v>
      </c>
      <c r="X330" s="183">
        <v>0.02</v>
      </c>
      <c r="Y330" s="184">
        <v>99.98</v>
      </c>
      <c r="Z330" s="183">
        <v>1202</v>
      </c>
      <c r="AA330" s="183">
        <v>3500026</v>
      </c>
      <c r="AB330" s="183">
        <v>3501228</v>
      </c>
      <c r="AC330" s="183">
        <v>0.03</v>
      </c>
      <c r="AD330" s="184">
        <v>99.97</v>
      </c>
      <c r="AE330" s="183">
        <v>18470</v>
      </c>
      <c r="AF330" s="183">
        <v>3473467</v>
      </c>
      <c r="AG330" s="183">
        <v>3491937</v>
      </c>
      <c r="AH330" s="183">
        <v>0.53</v>
      </c>
      <c r="AI330" s="184">
        <v>99.47</v>
      </c>
      <c r="AJ330" s="183">
        <v>3396808</v>
      </c>
      <c r="AK330" s="183">
        <v>16551</v>
      </c>
      <c r="AL330" s="183">
        <v>3413359</v>
      </c>
      <c r="AM330" s="183">
        <v>99.52</v>
      </c>
      <c r="AN330" s="184">
        <v>0.48</v>
      </c>
      <c r="AO330" s="183">
        <v>3566162</v>
      </c>
      <c r="AP330" s="183">
        <v>0</v>
      </c>
      <c r="AQ330" s="183">
        <v>3566162</v>
      </c>
      <c r="AR330" s="183">
        <v>100</v>
      </c>
      <c r="AS330" s="184">
        <v>0</v>
      </c>
      <c r="AT330" s="183">
        <v>3109436</v>
      </c>
      <c r="AU330" s="183">
        <v>0</v>
      </c>
      <c r="AV330" s="183">
        <v>3109436</v>
      </c>
      <c r="AW330" s="183">
        <v>100</v>
      </c>
      <c r="AX330" s="185">
        <v>0</v>
      </c>
    </row>
    <row r="331" spans="2:50" s="178" customFormat="1" x14ac:dyDescent="0.25">
      <c r="B331" s="417"/>
      <c r="C331" s="419" t="s">
        <v>15</v>
      </c>
      <c r="D331" s="420"/>
      <c r="E331" s="183">
        <v>573</v>
      </c>
      <c r="F331" s="183">
        <v>2976485</v>
      </c>
      <c r="G331" s="183">
        <v>2977058</v>
      </c>
      <c r="H331" s="183">
        <v>0.02</v>
      </c>
      <c r="I331" s="184">
        <v>99.98</v>
      </c>
      <c r="J331" s="183">
        <v>1019</v>
      </c>
      <c r="K331" s="183">
        <v>3409689</v>
      </c>
      <c r="L331" s="183">
        <v>3410708</v>
      </c>
      <c r="M331" s="183">
        <v>0.03</v>
      </c>
      <c r="N331" s="184">
        <v>99.97</v>
      </c>
      <c r="O331" s="421">
        <v>2304</v>
      </c>
      <c r="P331" s="422"/>
      <c r="Q331" s="183">
        <v>3773018</v>
      </c>
      <c r="R331" s="183">
        <v>3775322</v>
      </c>
      <c r="S331" s="183">
        <v>0.06</v>
      </c>
      <c r="T331" s="184">
        <v>99.94</v>
      </c>
      <c r="U331" s="183">
        <v>720</v>
      </c>
      <c r="V331" s="183">
        <v>3873688</v>
      </c>
      <c r="W331" s="183">
        <v>3874408</v>
      </c>
      <c r="X331" s="183">
        <v>0.02</v>
      </c>
      <c r="Y331" s="184">
        <v>99.98</v>
      </c>
      <c r="Z331" s="183">
        <v>226</v>
      </c>
      <c r="AA331" s="183">
        <v>3984885</v>
      </c>
      <c r="AB331" s="183">
        <v>3985111</v>
      </c>
      <c r="AC331" s="183">
        <v>0.01</v>
      </c>
      <c r="AD331" s="184">
        <v>99.99</v>
      </c>
      <c r="AE331" s="183">
        <v>11738</v>
      </c>
      <c r="AF331" s="183">
        <v>3602852</v>
      </c>
      <c r="AG331" s="183">
        <v>3614590</v>
      </c>
      <c r="AH331" s="183">
        <v>0.32</v>
      </c>
      <c r="AI331" s="184">
        <v>99.68</v>
      </c>
      <c r="AJ331" s="183">
        <v>32102</v>
      </c>
      <c r="AK331" s="183">
        <v>3696145</v>
      </c>
      <c r="AL331" s="183">
        <v>3728247</v>
      </c>
      <c r="AM331" s="183">
        <v>0.86</v>
      </c>
      <c r="AN331" s="184">
        <v>99.14</v>
      </c>
      <c r="AO331" s="183">
        <v>3729418</v>
      </c>
      <c r="AP331" s="183">
        <v>0</v>
      </c>
      <c r="AQ331" s="183">
        <v>3729418</v>
      </c>
      <c r="AR331" s="183">
        <v>100</v>
      </c>
      <c r="AS331" s="184">
        <v>0</v>
      </c>
      <c r="AT331" s="183">
        <v>3418378</v>
      </c>
      <c r="AU331" s="183">
        <v>0</v>
      </c>
      <c r="AV331" s="183">
        <v>3418378</v>
      </c>
      <c r="AW331" s="183">
        <v>100</v>
      </c>
      <c r="AX331" s="185">
        <v>0</v>
      </c>
    </row>
    <row r="332" spans="2:50" s="178" customFormat="1" x14ac:dyDescent="0.25">
      <c r="B332" s="417"/>
      <c r="C332" s="419" t="s">
        <v>16</v>
      </c>
      <c r="D332" s="420"/>
      <c r="E332" s="183">
        <v>574</v>
      </c>
      <c r="F332" s="183">
        <v>2594649</v>
      </c>
      <c r="G332" s="183">
        <v>2595223</v>
      </c>
      <c r="H332" s="183">
        <v>0.02</v>
      </c>
      <c r="I332" s="184">
        <v>99.98</v>
      </c>
      <c r="J332" s="183">
        <v>1009</v>
      </c>
      <c r="K332" s="183">
        <v>3033492</v>
      </c>
      <c r="L332" s="183">
        <v>3034501</v>
      </c>
      <c r="M332" s="183">
        <v>0.03</v>
      </c>
      <c r="N332" s="184">
        <v>99.97</v>
      </c>
      <c r="O332" s="421">
        <v>2307</v>
      </c>
      <c r="P332" s="422"/>
      <c r="Q332" s="183">
        <v>3194904</v>
      </c>
      <c r="R332" s="183">
        <v>3197211</v>
      </c>
      <c r="S332" s="183">
        <v>7.0000000000000007E-2</v>
      </c>
      <c r="T332" s="184">
        <v>99.93</v>
      </c>
      <c r="U332" s="183">
        <v>753</v>
      </c>
      <c r="V332" s="183">
        <v>3403570</v>
      </c>
      <c r="W332" s="183">
        <v>3404323</v>
      </c>
      <c r="X332" s="183">
        <v>0.02</v>
      </c>
      <c r="Y332" s="184">
        <v>99.98</v>
      </c>
      <c r="Z332" s="183">
        <v>766</v>
      </c>
      <c r="AA332" s="183">
        <v>3609441</v>
      </c>
      <c r="AB332" s="183">
        <v>3610207</v>
      </c>
      <c r="AC332" s="183">
        <v>0.02</v>
      </c>
      <c r="AD332" s="184">
        <v>99.98</v>
      </c>
      <c r="AE332" s="183">
        <v>10226</v>
      </c>
      <c r="AF332" s="183">
        <v>3332240</v>
      </c>
      <c r="AG332" s="183">
        <v>3342466</v>
      </c>
      <c r="AH332" s="183">
        <v>0.31</v>
      </c>
      <c r="AI332" s="184">
        <v>99.69</v>
      </c>
      <c r="AJ332" s="183">
        <v>20899</v>
      </c>
      <c r="AK332" s="183">
        <v>3275157</v>
      </c>
      <c r="AL332" s="183">
        <v>3296056</v>
      </c>
      <c r="AM332" s="183">
        <v>0.63</v>
      </c>
      <c r="AN332" s="184">
        <v>99.37</v>
      </c>
      <c r="AO332" s="183">
        <v>3078578</v>
      </c>
      <c r="AP332" s="183">
        <v>0</v>
      </c>
      <c r="AQ332" s="183">
        <v>3078578</v>
      </c>
      <c r="AR332" s="183">
        <v>100</v>
      </c>
      <c r="AS332" s="184">
        <v>0</v>
      </c>
      <c r="AT332" s="183">
        <v>2899734</v>
      </c>
      <c r="AU332" s="183">
        <v>0</v>
      </c>
      <c r="AV332" s="183">
        <v>2899734</v>
      </c>
      <c r="AW332" s="183">
        <v>100</v>
      </c>
      <c r="AX332" s="185">
        <v>0</v>
      </c>
    </row>
    <row r="333" spans="2:50" s="178" customFormat="1" ht="15.75" thickBot="1" x14ac:dyDescent="0.3">
      <c r="B333" s="418"/>
      <c r="C333" s="433" t="s">
        <v>17</v>
      </c>
      <c r="D333" s="434"/>
      <c r="E333" s="186">
        <v>236</v>
      </c>
      <c r="F333" s="186">
        <v>1009247</v>
      </c>
      <c r="G333" s="186">
        <v>1009483</v>
      </c>
      <c r="H333" s="186">
        <v>0.02</v>
      </c>
      <c r="I333" s="187">
        <v>99.98</v>
      </c>
      <c r="J333" s="186">
        <v>1043</v>
      </c>
      <c r="K333" s="186">
        <v>2969959</v>
      </c>
      <c r="L333" s="186">
        <v>2971002</v>
      </c>
      <c r="M333" s="186">
        <v>0.04</v>
      </c>
      <c r="N333" s="187">
        <v>99.96</v>
      </c>
      <c r="O333" s="435">
        <v>2642</v>
      </c>
      <c r="P333" s="436"/>
      <c r="Q333" s="186">
        <v>3187201</v>
      </c>
      <c r="R333" s="186">
        <v>3189843</v>
      </c>
      <c r="S333" s="186">
        <v>0.08</v>
      </c>
      <c r="T333" s="187">
        <v>99.92</v>
      </c>
      <c r="U333" s="186">
        <v>850</v>
      </c>
      <c r="V333" s="186">
        <v>3140743</v>
      </c>
      <c r="W333" s="186">
        <v>3141593</v>
      </c>
      <c r="X333" s="186">
        <v>0.03</v>
      </c>
      <c r="Y333" s="187">
        <v>99.97</v>
      </c>
      <c r="Z333" s="186">
        <v>870</v>
      </c>
      <c r="AA333" s="186">
        <v>3311841</v>
      </c>
      <c r="AB333" s="186">
        <v>3312711</v>
      </c>
      <c r="AC333" s="186">
        <v>0.03</v>
      </c>
      <c r="AD333" s="187">
        <v>99.97</v>
      </c>
      <c r="AE333" s="186">
        <v>10111</v>
      </c>
      <c r="AF333" s="186">
        <v>3084972</v>
      </c>
      <c r="AG333" s="186">
        <v>3095083</v>
      </c>
      <c r="AH333" s="186">
        <v>0.33</v>
      </c>
      <c r="AI333" s="187">
        <v>99.67</v>
      </c>
      <c r="AJ333" s="186">
        <v>17052</v>
      </c>
      <c r="AK333" s="186">
        <v>3193677</v>
      </c>
      <c r="AL333" s="186">
        <v>3210729</v>
      </c>
      <c r="AM333" s="186">
        <v>0.53</v>
      </c>
      <c r="AN333" s="187">
        <v>99.47</v>
      </c>
      <c r="AO333" s="186">
        <v>3264044</v>
      </c>
      <c r="AP333" s="186">
        <v>0</v>
      </c>
      <c r="AQ333" s="186">
        <v>3264044</v>
      </c>
      <c r="AR333" s="186">
        <v>100</v>
      </c>
      <c r="AS333" s="187">
        <v>0</v>
      </c>
      <c r="AT333" s="186">
        <v>2692038</v>
      </c>
      <c r="AU333" s="186">
        <v>0</v>
      </c>
      <c r="AV333" s="186">
        <v>2692038</v>
      </c>
      <c r="AW333" s="186">
        <v>100</v>
      </c>
      <c r="AX333" s="188">
        <v>0</v>
      </c>
    </row>
    <row r="334" spans="2:50" s="178" customFormat="1" ht="15.75" thickTop="1" x14ac:dyDescent="0.25">
      <c r="B334" s="416" t="s">
        <v>337</v>
      </c>
      <c r="C334" s="419" t="s">
        <v>6</v>
      </c>
      <c r="D334" s="420"/>
      <c r="E334" s="183" t="s">
        <v>277</v>
      </c>
      <c r="F334" s="183" t="s">
        <v>277</v>
      </c>
      <c r="G334" s="183" t="s">
        <v>277</v>
      </c>
      <c r="H334" s="183" t="s">
        <v>277</v>
      </c>
      <c r="I334" s="184" t="s">
        <v>277</v>
      </c>
      <c r="J334" s="183" t="s">
        <v>277</v>
      </c>
      <c r="K334" s="183" t="s">
        <v>277</v>
      </c>
      <c r="L334" s="183" t="s">
        <v>277</v>
      </c>
      <c r="M334" s="183" t="s">
        <v>277</v>
      </c>
      <c r="N334" s="184" t="s">
        <v>277</v>
      </c>
      <c r="O334" s="421" t="s">
        <v>277</v>
      </c>
      <c r="P334" s="422"/>
      <c r="Q334" s="183" t="s">
        <v>277</v>
      </c>
      <c r="R334" s="183" t="s">
        <v>277</v>
      </c>
      <c r="S334" s="183" t="s">
        <v>277</v>
      </c>
      <c r="T334" s="184" t="s">
        <v>277</v>
      </c>
      <c r="U334" s="183" t="s">
        <v>277</v>
      </c>
      <c r="V334" s="183" t="s">
        <v>277</v>
      </c>
      <c r="W334" s="183" t="s">
        <v>277</v>
      </c>
      <c r="X334" s="183" t="s">
        <v>277</v>
      </c>
      <c r="Y334" s="184" t="s">
        <v>277</v>
      </c>
      <c r="Z334" s="183" t="s">
        <v>277</v>
      </c>
      <c r="AA334" s="183" t="s">
        <v>277</v>
      </c>
      <c r="AB334" s="183" t="s">
        <v>277</v>
      </c>
      <c r="AC334" s="183" t="s">
        <v>277</v>
      </c>
      <c r="AD334" s="184" t="s">
        <v>277</v>
      </c>
      <c r="AE334" s="183">
        <v>0</v>
      </c>
      <c r="AF334" s="183">
        <v>80</v>
      </c>
      <c r="AG334" s="183">
        <v>80</v>
      </c>
      <c r="AH334" s="183">
        <v>0</v>
      </c>
      <c r="AI334" s="184">
        <v>100</v>
      </c>
      <c r="AJ334" s="183">
        <v>17</v>
      </c>
      <c r="AK334" s="183">
        <v>0</v>
      </c>
      <c r="AL334" s="183">
        <v>17</v>
      </c>
      <c r="AM334" s="183">
        <v>100</v>
      </c>
      <c r="AN334" s="184">
        <v>0</v>
      </c>
      <c r="AO334" s="183">
        <v>50</v>
      </c>
      <c r="AP334" s="183">
        <v>0</v>
      </c>
      <c r="AQ334" s="183">
        <v>50</v>
      </c>
      <c r="AR334" s="183">
        <v>100</v>
      </c>
      <c r="AS334" s="184">
        <v>0</v>
      </c>
      <c r="AT334" s="183">
        <v>97</v>
      </c>
      <c r="AU334" s="183">
        <v>0</v>
      </c>
      <c r="AV334" s="183">
        <v>97</v>
      </c>
      <c r="AW334" s="183">
        <v>100</v>
      </c>
      <c r="AX334" s="185">
        <v>0</v>
      </c>
    </row>
    <row r="335" spans="2:50" s="178" customFormat="1" x14ac:dyDescent="0.25">
      <c r="B335" s="417"/>
      <c r="C335" s="419" t="s">
        <v>7</v>
      </c>
      <c r="D335" s="420"/>
      <c r="E335" s="183" t="s">
        <v>277</v>
      </c>
      <c r="F335" s="183" t="s">
        <v>277</v>
      </c>
      <c r="G335" s="183" t="s">
        <v>277</v>
      </c>
      <c r="H335" s="183" t="s">
        <v>277</v>
      </c>
      <c r="I335" s="184" t="s">
        <v>277</v>
      </c>
      <c r="J335" s="183" t="s">
        <v>277</v>
      </c>
      <c r="K335" s="183" t="s">
        <v>277</v>
      </c>
      <c r="L335" s="183" t="s">
        <v>277</v>
      </c>
      <c r="M335" s="183" t="s">
        <v>277</v>
      </c>
      <c r="N335" s="184" t="s">
        <v>277</v>
      </c>
      <c r="O335" s="421" t="s">
        <v>277</v>
      </c>
      <c r="P335" s="422"/>
      <c r="Q335" s="183" t="s">
        <v>277</v>
      </c>
      <c r="R335" s="183" t="s">
        <v>277</v>
      </c>
      <c r="S335" s="183" t="s">
        <v>277</v>
      </c>
      <c r="T335" s="184" t="s">
        <v>277</v>
      </c>
      <c r="U335" s="183" t="s">
        <v>277</v>
      </c>
      <c r="V335" s="183" t="s">
        <v>277</v>
      </c>
      <c r="W335" s="183" t="s">
        <v>277</v>
      </c>
      <c r="X335" s="183" t="s">
        <v>277</v>
      </c>
      <c r="Y335" s="184" t="s">
        <v>277</v>
      </c>
      <c r="Z335" s="183" t="s">
        <v>277</v>
      </c>
      <c r="AA335" s="183" t="s">
        <v>277</v>
      </c>
      <c r="AB335" s="183" t="s">
        <v>277</v>
      </c>
      <c r="AC335" s="183" t="s">
        <v>277</v>
      </c>
      <c r="AD335" s="184" t="s">
        <v>277</v>
      </c>
      <c r="AE335" s="183">
        <v>0</v>
      </c>
      <c r="AF335" s="183">
        <v>118</v>
      </c>
      <c r="AG335" s="183">
        <v>118</v>
      </c>
      <c r="AH335" s="183">
        <v>0</v>
      </c>
      <c r="AI335" s="184">
        <v>100</v>
      </c>
      <c r="AJ335" s="183">
        <v>65</v>
      </c>
      <c r="AK335" s="183">
        <v>0</v>
      </c>
      <c r="AL335" s="183">
        <v>65</v>
      </c>
      <c r="AM335" s="183">
        <v>100</v>
      </c>
      <c r="AN335" s="184">
        <v>0</v>
      </c>
      <c r="AO335" s="183">
        <v>56</v>
      </c>
      <c r="AP335" s="183">
        <v>0</v>
      </c>
      <c r="AQ335" s="183">
        <v>56</v>
      </c>
      <c r="AR335" s="183">
        <v>100</v>
      </c>
      <c r="AS335" s="184">
        <v>0</v>
      </c>
      <c r="AT335" s="183">
        <v>155</v>
      </c>
      <c r="AU335" s="183">
        <v>0</v>
      </c>
      <c r="AV335" s="183">
        <v>155</v>
      </c>
      <c r="AW335" s="183">
        <v>100</v>
      </c>
      <c r="AX335" s="185">
        <v>0</v>
      </c>
    </row>
    <row r="336" spans="2:50" s="178" customFormat="1" x14ac:dyDescent="0.25">
      <c r="B336" s="417"/>
      <c r="C336" s="419" t="s">
        <v>8</v>
      </c>
      <c r="D336" s="420"/>
      <c r="E336" s="183" t="s">
        <v>277</v>
      </c>
      <c r="F336" s="183" t="s">
        <v>277</v>
      </c>
      <c r="G336" s="183" t="s">
        <v>277</v>
      </c>
      <c r="H336" s="183" t="s">
        <v>277</v>
      </c>
      <c r="I336" s="184" t="s">
        <v>277</v>
      </c>
      <c r="J336" s="183" t="s">
        <v>277</v>
      </c>
      <c r="K336" s="183" t="s">
        <v>277</v>
      </c>
      <c r="L336" s="183" t="s">
        <v>277</v>
      </c>
      <c r="M336" s="183" t="s">
        <v>277</v>
      </c>
      <c r="N336" s="184" t="s">
        <v>277</v>
      </c>
      <c r="O336" s="421" t="s">
        <v>277</v>
      </c>
      <c r="P336" s="422"/>
      <c r="Q336" s="183" t="s">
        <v>277</v>
      </c>
      <c r="R336" s="183" t="s">
        <v>277</v>
      </c>
      <c r="S336" s="183" t="s">
        <v>277</v>
      </c>
      <c r="T336" s="184" t="s">
        <v>277</v>
      </c>
      <c r="U336" s="183" t="s">
        <v>277</v>
      </c>
      <c r="V336" s="183" t="s">
        <v>277</v>
      </c>
      <c r="W336" s="183" t="s">
        <v>277</v>
      </c>
      <c r="X336" s="183" t="s">
        <v>277</v>
      </c>
      <c r="Y336" s="184" t="s">
        <v>277</v>
      </c>
      <c r="Z336" s="183" t="s">
        <v>277</v>
      </c>
      <c r="AA336" s="183" t="s">
        <v>277</v>
      </c>
      <c r="AB336" s="183" t="s">
        <v>277</v>
      </c>
      <c r="AC336" s="183" t="s">
        <v>277</v>
      </c>
      <c r="AD336" s="184" t="s">
        <v>277</v>
      </c>
      <c r="AE336" s="183">
        <v>0</v>
      </c>
      <c r="AF336" s="183">
        <v>96</v>
      </c>
      <c r="AG336" s="183">
        <v>96</v>
      </c>
      <c r="AH336" s="183">
        <v>0</v>
      </c>
      <c r="AI336" s="184">
        <v>100</v>
      </c>
      <c r="AJ336" s="183">
        <v>23</v>
      </c>
      <c r="AK336" s="183">
        <v>0</v>
      </c>
      <c r="AL336" s="183">
        <v>23</v>
      </c>
      <c r="AM336" s="183">
        <v>100</v>
      </c>
      <c r="AN336" s="184">
        <v>0</v>
      </c>
      <c r="AO336" s="183">
        <v>31</v>
      </c>
      <c r="AP336" s="183">
        <v>0</v>
      </c>
      <c r="AQ336" s="183">
        <v>31</v>
      </c>
      <c r="AR336" s="183">
        <v>100</v>
      </c>
      <c r="AS336" s="184">
        <v>0</v>
      </c>
      <c r="AT336" s="183">
        <v>141</v>
      </c>
      <c r="AU336" s="183">
        <v>0</v>
      </c>
      <c r="AV336" s="183">
        <v>141</v>
      </c>
      <c r="AW336" s="183">
        <v>100</v>
      </c>
      <c r="AX336" s="185">
        <v>0</v>
      </c>
    </row>
    <row r="337" spans="2:50" s="178" customFormat="1" x14ac:dyDescent="0.25">
      <c r="B337" s="417"/>
      <c r="C337" s="419" t="s">
        <v>9</v>
      </c>
      <c r="D337" s="420"/>
      <c r="E337" s="183" t="s">
        <v>277</v>
      </c>
      <c r="F337" s="183" t="s">
        <v>277</v>
      </c>
      <c r="G337" s="183" t="s">
        <v>277</v>
      </c>
      <c r="H337" s="183" t="s">
        <v>277</v>
      </c>
      <c r="I337" s="184" t="s">
        <v>277</v>
      </c>
      <c r="J337" s="183" t="s">
        <v>277</v>
      </c>
      <c r="K337" s="183" t="s">
        <v>277</v>
      </c>
      <c r="L337" s="183" t="s">
        <v>277</v>
      </c>
      <c r="M337" s="183" t="s">
        <v>277</v>
      </c>
      <c r="N337" s="184" t="s">
        <v>277</v>
      </c>
      <c r="O337" s="421" t="s">
        <v>277</v>
      </c>
      <c r="P337" s="422"/>
      <c r="Q337" s="183" t="s">
        <v>277</v>
      </c>
      <c r="R337" s="183" t="s">
        <v>277</v>
      </c>
      <c r="S337" s="183" t="s">
        <v>277</v>
      </c>
      <c r="T337" s="184" t="s">
        <v>277</v>
      </c>
      <c r="U337" s="183" t="s">
        <v>277</v>
      </c>
      <c r="V337" s="183" t="s">
        <v>277</v>
      </c>
      <c r="W337" s="183" t="s">
        <v>277</v>
      </c>
      <c r="X337" s="183" t="s">
        <v>277</v>
      </c>
      <c r="Y337" s="184" t="s">
        <v>277</v>
      </c>
      <c r="Z337" s="183" t="s">
        <v>277</v>
      </c>
      <c r="AA337" s="183" t="s">
        <v>277</v>
      </c>
      <c r="AB337" s="183" t="s">
        <v>277</v>
      </c>
      <c r="AC337" s="183" t="s">
        <v>277</v>
      </c>
      <c r="AD337" s="184" t="s">
        <v>277</v>
      </c>
      <c r="AE337" s="183">
        <v>0</v>
      </c>
      <c r="AF337" s="183">
        <v>110</v>
      </c>
      <c r="AG337" s="183">
        <v>110</v>
      </c>
      <c r="AH337" s="183">
        <v>0</v>
      </c>
      <c r="AI337" s="184">
        <v>100</v>
      </c>
      <c r="AJ337" s="183">
        <v>26</v>
      </c>
      <c r="AK337" s="183">
        <v>0</v>
      </c>
      <c r="AL337" s="183">
        <v>26</v>
      </c>
      <c r="AM337" s="183">
        <v>100</v>
      </c>
      <c r="AN337" s="184">
        <v>0</v>
      </c>
      <c r="AO337" s="183">
        <v>37</v>
      </c>
      <c r="AP337" s="183">
        <v>0</v>
      </c>
      <c r="AQ337" s="183">
        <v>37</v>
      </c>
      <c r="AR337" s="183">
        <v>100</v>
      </c>
      <c r="AS337" s="184">
        <v>0</v>
      </c>
      <c r="AT337" s="183">
        <v>76</v>
      </c>
      <c r="AU337" s="183">
        <v>0</v>
      </c>
      <c r="AV337" s="183">
        <v>76</v>
      </c>
      <c r="AW337" s="183">
        <v>100</v>
      </c>
      <c r="AX337" s="185">
        <v>0</v>
      </c>
    </row>
    <row r="338" spans="2:50" s="178" customFormat="1" x14ac:dyDescent="0.25">
      <c r="B338" s="417"/>
      <c r="C338" s="419" t="s">
        <v>10</v>
      </c>
      <c r="D338" s="420"/>
      <c r="E338" s="183" t="s">
        <v>277</v>
      </c>
      <c r="F338" s="183" t="s">
        <v>277</v>
      </c>
      <c r="G338" s="183" t="s">
        <v>277</v>
      </c>
      <c r="H338" s="183" t="s">
        <v>277</v>
      </c>
      <c r="I338" s="184" t="s">
        <v>277</v>
      </c>
      <c r="J338" s="183" t="s">
        <v>277</v>
      </c>
      <c r="K338" s="183" t="s">
        <v>277</v>
      </c>
      <c r="L338" s="183" t="s">
        <v>277</v>
      </c>
      <c r="M338" s="183" t="s">
        <v>277</v>
      </c>
      <c r="N338" s="184" t="s">
        <v>277</v>
      </c>
      <c r="O338" s="421" t="s">
        <v>277</v>
      </c>
      <c r="P338" s="422"/>
      <c r="Q338" s="183" t="s">
        <v>277</v>
      </c>
      <c r="R338" s="183" t="s">
        <v>277</v>
      </c>
      <c r="S338" s="183" t="s">
        <v>277</v>
      </c>
      <c r="T338" s="184" t="s">
        <v>277</v>
      </c>
      <c r="U338" s="183" t="s">
        <v>277</v>
      </c>
      <c r="V338" s="183" t="s">
        <v>277</v>
      </c>
      <c r="W338" s="183" t="s">
        <v>277</v>
      </c>
      <c r="X338" s="183" t="s">
        <v>277</v>
      </c>
      <c r="Y338" s="184" t="s">
        <v>277</v>
      </c>
      <c r="Z338" s="183" t="s">
        <v>277</v>
      </c>
      <c r="AA338" s="183" t="s">
        <v>277</v>
      </c>
      <c r="AB338" s="183" t="s">
        <v>277</v>
      </c>
      <c r="AC338" s="183" t="s">
        <v>277</v>
      </c>
      <c r="AD338" s="184" t="s">
        <v>277</v>
      </c>
      <c r="AE338" s="183">
        <v>0</v>
      </c>
      <c r="AF338" s="183">
        <v>170</v>
      </c>
      <c r="AG338" s="183">
        <v>170</v>
      </c>
      <c r="AH338" s="183">
        <v>0</v>
      </c>
      <c r="AI338" s="184">
        <v>100</v>
      </c>
      <c r="AJ338" s="183">
        <v>52</v>
      </c>
      <c r="AK338" s="183">
        <v>0</v>
      </c>
      <c r="AL338" s="183">
        <v>52</v>
      </c>
      <c r="AM338" s="183">
        <v>100</v>
      </c>
      <c r="AN338" s="184">
        <v>0</v>
      </c>
      <c r="AO338" s="183">
        <v>39</v>
      </c>
      <c r="AP338" s="183">
        <v>0</v>
      </c>
      <c r="AQ338" s="183">
        <v>39</v>
      </c>
      <c r="AR338" s="183">
        <v>100</v>
      </c>
      <c r="AS338" s="184">
        <v>0</v>
      </c>
      <c r="AT338" s="183">
        <v>41</v>
      </c>
      <c r="AU338" s="183">
        <v>0</v>
      </c>
      <c r="AV338" s="183">
        <v>41</v>
      </c>
      <c r="AW338" s="183">
        <v>100</v>
      </c>
      <c r="AX338" s="185">
        <v>0</v>
      </c>
    </row>
    <row r="339" spans="2:50" s="178" customFormat="1" x14ac:dyDescent="0.25">
      <c r="B339" s="417"/>
      <c r="C339" s="419" t="s">
        <v>11</v>
      </c>
      <c r="D339" s="420"/>
      <c r="E339" s="183" t="s">
        <v>277</v>
      </c>
      <c r="F339" s="183" t="s">
        <v>277</v>
      </c>
      <c r="G339" s="183" t="s">
        <v>277</v>
      </c>
      <c r="H339" s="183" t="s">
        <v>277</v>
      </c>
      <c r="I339" s="184" t="s">
        <v>277</v>
      </c>
      <c r="J339" s="183" t="s">
        <v>277</v>
      </c>
      <c r="K339" s="183" t="s">
        <v>277</v>
      </c>
      <c r="L339" s="183" t="s">
        <v>277</v>
      </c>
      <c r="M339" s="183" t="s">
        <v>277</v>
      </c>
      <c r="N339" s="184" t="s">
        <v>277</v>
      </c>
      <c r="O339" s="421" t="s">
        <v>277</v>
      </c>
      <c r="P339" s="422"/>
      <c r="Q339" s="183" t="s">
        <v>277</v>
      </c>
      <c r="R339" s="183" t="s">
        <v>277</v>
      </c>
      <c r="S339" s="183" t="s">
        <v>277</v>
      </c>
      <c r="T339" s="184" t="s">
        <v>277</v>
      </c>
      <c r="U339" s="183" t="s">
        <v>277</v>
      </c>
      <c r="V339" s="183" t="s">
        <v>277</v>
      </c>
      <c r="W339" s="183" t="s">
        <v>277</v>
      </c>
      <c r="X339" s="183" t="s">
        <v>277</v>
      </c>
      <c r="Y339" s="184" t="s">
        <v>277</v>
      </c>
      <c r="Z339" s="183" t="s">
        <v>277</v>
      </c>
      <c r="AA339" s="183" t="s">
        <v>277</v>
      </c>
      <c r="AB339" s="183" t="s">
        <v>277</v>
      </c>
      <c r="AC339" s="183" t="s">
        <v>277</v>
      </c>
      <c r="AD339" s="184" t="s">
        <v>277</v>
      </c>
      <c r="AE339" s="183">
        <v>0</v>
      </c>
      <c r="AF339" s="183">
        <v>95</v>
      </c>
      <c r="AG339" s="183">
        <v>95</v>
      </c>
      <c r="AH339" s="183">
        <v>0</v>
      </c>
      <c r="AI339" s="184">
        <v>100</v>
      </c>
      <c r="AJ339" s="183">
        <v>92</v>
      </c>
      <c r="AK339" s="183">
        <v>0</v>
      </c>
      <c r="AL339" s="183">
        <v>92</v>
      </c>
      <c r="AM339" s="183">
        <v>100</v>
      </c>
      <c r="AN339" s="184">
        <v>0</v>
      </c>
      <c r="AO339" s="183">
        <v>58</v>
      </c>
      <c r="AP339" s="183">
        <v>0</v>
      </c>
      <c r="AQ339" s="183">
        <v>58</v>
      </c>
      <c r="AR339" s="183">
        <v>100</v>
      </c>
      <c r="AS339" s="184">
        <v>0</v>
      </c>
      <c r="AT339" s="183">
        <v>56</v>
      </c>
      <c r="AU339" s="183">
        <v>0</v>
      </c>
      <c r="AV339" s="183">
        <v>56</v>
      </c>
      <c r="AW339" s="183">
        <v>100</v>
      </c>
      <c r="AX339" s="185">
        <v>0</v>
      </c>
    </row>
    <row r="340" spans="2:50" s="178" customFormat="1" x14ac:dyDescent="0.25">
      <c r="B340" s="417"/>
      <c r="C340" s="419" t="s">
        <v>12</v>
      </c>
      <c r="D340" s="420"/>
      <c r="E340" s="183" t="s">
        <v>277</v>
      </c>
      <c r="F340" s="183" t="s">
        <v>277</v>
      </c>
      <c r="G340" s="183" t="s">
        <v>277</v>
      </c>
      <c r="H340" s="183" t="s">
        <v>277</v>
      </c>
      <c r="I340" s="184" t="s">
        <v>277</v>
      </c>
      <c r="J340" s="183" t="s">
        <v>277</v>
      </c>
      <c r="K340" s="183" t="s">
        <v>277</v>
      </c>
      <c r="L340" s="183" t="s">
        <v>277</v>
      </c>
      <c r="M340" s="183" t="s">
        <v>277</v>
      </c>
      <c r="N340" s="184" t="s">
        <v>277</v>
      </c>
      <c r="O340" s="421" t="s">
        <v>277</v>
      </c>
      <c r="P340" s="422"/>
      <c r="Q340" s="183" t="s">
        <v>277</v>
      </c>
      <c r="R340" s="183" t="s">
        <v>277</v>
      </c>
      <c r="S340" s="183" t="s">
        <v>277</v>
      </c>
      <c r="T340" s="184" t="s">
        <v>277</v>
      </c>
      <c r="U340" s="183" t="s">
        <v>277</v>
      </c>
      <c r="V340" s="183" t="s">
        <v>277</v>
      </c>
      <c r="W340" s="183" t="s">
        <v>277</v>
      </c>
      <c r="X340" s="183" t="s">
        <v>277</v>
      </c>
      <c r="Y340" s="184" t="s">
        <v>277</v>
      </c>
      <c r="Z340" s="183" t="s">
        <v>277</v>
      </c>
      <c r="AA340" s="183" t="s">
        <v>277</v>
      </c>
      <c r="AB340" s="183" t="s">
        <v>277</v>
      </c>
      <c r="AC340" s="183" t="s">
        <v>277</v>
      </c>
      <c r="AD340" s="184" t="s">
        <v>277</v>
      </c>
      <c r="AE340" s="183">
        <v>0</v>
      </c>
      <c r="AF340" s="183">
        <v>85</v>
      </c>
      <c r="AG340" s="183">
        <v>85</v>
      </c>
      <c r="AH340" s="183">
        <v>0</v>
      </c>
      <c r="AI340" s="184">
        <v>100</v>
      </c>
      <c r="AJ340" s="183">
        <v>27</v>
      </c>
      <c r="AK340" s="183">
        <v>0</v>
      </c>
      <c r="AL340" s="183">
        <v>27</v>
      </c>
      <c r="AM340" s="183">
        <v>100</v>
      </c>
      <c r="AN340" s="184">
        <v>0</v>
      </c>
      <c r="AO340" s="183">
        <v>74</v>
      </c>
      <c r="AP340" s="183">
        <v>0</v>
      </c>
      <c r="AQ340" s="183">
        <v>74</v>
      </c>
      <c r="AR340" s="183">
        <v>100</v>
      </c>
      <c r="AS340" s="184">
        <v>0</v>
      </c>
      <c r="AT340" s="183">
        <v>103</v>
      </c>
      <c r="AU340" s="183">
        <v>0</v>
      </c>
      <c r="AV340" s="183">
        <v>103</v>
      </c>
      <c r="AW340" s="183">
        <v>100</v>
      </c>
      <c r="AX340" s="185">
        <v>0</v>
      </c>
    </row>
    <row r="341" spans="2:50" s="178" customFormat="1" x14ac:dyDescent="0.25">
      <c r="B341" s="417"/>
      <c r="C341" s="419" t="s">
        <v>13</v>
      </c>
      <c r="D341" s="420"/>
      <c r="E341" s="183" t="s">
        <v>277</v>
      </c>
      <c r="F341" s="183" t="s">
        <v>277</v>
      </c>
      <c r="G341" s="183" t="s">
        <v>277</v>
      </c>
      <c r="H341" s="183" t="s">
        <v>277</v>
      </c>
      <c r="I341" s="184" t="s">
        <v>277</v>
      </c>
      <c r="J341" s="183" t="s">
        <v>277</v>
      </c>
      <c r="K341" s="183" t="s">
        <v>277</v>
      </c>
      <c r="L341" s="183" t="s">
        <v>277</v>
      </c>
      <c r="M341" s="183" t="s">
        <v>277</v>
      </c>
      <c r="N341" s="184" t="s">
        <v>277</v>
      </c>
      <c r="O341" s="421" t="s">
        <v>277</v>
      </c>
      <c r="P341" s="422"/>
      <c r="Q341" s="183" t="s">
        <v>277</v>
      </c>
      <c r="R341" s="183" t="s">
        <v>277</v>
      </c>
      <c r="S341" s="183" t="s">
        <v>277</v>
      </c>
      <c r="T341" s="184" t="s">
        <v>277</v>
      </c>
      <c r="U341" s="183" t="s">
        <v>277</v>
      </c>
      <c r="V341" s="183" t="s">
        <v>277</v>
      </c>
      <c r="W341" s="183" t="s">
        <v>277</v>
      </c>
      <c r="X341" s="183" t="s">
        <v>277</v>
      </c>
      <c r="Y341" s="184" t="s">
        <v>277</v>
      </c>
      <c r="Z341" s="183" t="s">
        <v>277</v>
      </c>
      <c r="AA341" s="183" t="s">
        <v>277</v>
      </c>
      <c r="AB341" s="183" t="s">
        <v>277</v>
      </c>
      <c r="AC341" s="183" t="s">
        <v>277</v>
      </c>
      <c r="AD341" s="184" t="s">
        <v>277</v>
      </c>
      <c r="AE341" s="183">
        <v>0</v>
      </c>
      <c r="AF341" s="183">
        <v>93</v>
      </c>
      <c r="AG341" s="183">
        <v>93</v>
      </c>
      <c r="AH341" s="183">
        <v>0</v>
      </c>
      <c r="AI341" s="184">
        <v>100</v>
      </c>
      <c r="AJ341" s="183">
        <v>57</v>
      </c>
      <c r="AK341" s="183">
        <v>0</v>
      </c>
      <c r="AL341" s="183">
        <v>57</v>
      </c>
      <c r="AM341" s="183">
        <v>100</v>
      </c>
      <c r="AN341" s="184">
        <v>0</v>
      </c>
      <c r="AO341" s="183">
        <v>70</v>
      </c>
      <c r="AP341" s="183">
        <v>0</v>
      </c>
      <c r="AQ341" s="183">
        <v>70</v>
      </c>
      <c r="AR341" s="183">
        <v>100</v>
      </c>
      <c r="AS341" s="184">
        <v>0</v>
      </c>
      <c r="AT341" s="183">
        <v>142</v>
      </c>
      <c r="AU341" s="183">
        <v>0</v>
      </c>
      <c r="AV341" s="183">
        <v>142</v>
      </c>
      <c r="AW341" s="183">
        <v>100</v>
      </c>
      <c r="AX341" s="185">
        <v>0</v>
      </c>
    </row>
    <row r="342" spans="2:50" s="178" customFormat="1" x14ac:dyDescent="0.25">
      <c r="B342" s="417"/>
      <c r="C342" s="419" t="s">
        <v>14</v>
      </c>
      <c r="D342" s="420"/>
      <c r="E342" s="183" t="s">
        <v>277</v>
      </c>
      <c r="F342" s="183" t="s">
        <v>277</v>
      </c>
      <c r="G342" s="183" t="s">
        <v>277</v>
      </c>
      <c r="H342" s="183" t="s">
        <v>277</v>
      </c>
      <c r="I342" s="184" t="s">
        <v>277</v>
      </c>
      <c r="J342" s="183" t="s">
        <v>277</v>
      </c>
      <c r="K342" s="183" t="s">
        <v>277</v>
      </c>
      <c r="L342" s="183" t="s">
        <v>277</v>
      </c>
      <c r="M342" s="183" t="s">
        <v>277</v>
      </c>
      <c r="N342" s="184" t="s">
        <v>277</v>
      </c>
      <c r="O342" s="421" t="s">
        <v>277</v>
      </c>
      <c r="P342" s="422"/>
      <c r="Q342" s="183" t="s">
        <v>277</v>
      </c>
      <c r="R342" s="183" t="s">
        <v>277</v>
      </c>
      <c r="S342" s="183" t="s">
        <v>277</v>
      </c>
      <c r="T342" s="184" t="s">
        <v>277</v>
      </c>
      <c r="U342" s="183" t="s">
        <v>277</v>
      </c>
      <c r="V342" s="183" t="s">
        <v>277</v>
      </c>
      <c r="W342" s="183" t="s">
        <v>277</v>
      </c>
      <c r="X342" s="183" t="s">
        <v>277</v>
      </c>
      <c r="Y342" s="184" t="s">
        <v>277</v>
      </c>
      <c r="Z342" s="183" t="s">
        <v>277</v>
      </c>
      <c r="AA342" s="183" t="s">
        <v>277</v>
      </c>
      <c r="AB342" s="183" t="s">
        <v>277</v>
      </c>
      <c r="AC342" s="183" t="s">
        <v>277</v>
      </c>
      <c r="AD342" s="184" t="s">
        <v>277</v>
      </c>
      <c r="AE342" s="183">
        <v>0</v>
      </c>
      <c r="AF342" s="183">
        <v>81</v>
      </c>
      <c r="AG342" s="183">
        <v>81</v>
      </c>
      <c r="AH342" s="183">
        <v>0</v>
      </c>
      <c r="AI342" s="184">
        <v>100</v>
      </c>
      <c r="AJ342" s="183">
        <v>43</v>
      </c>
      <c r="AK342" s="183">
        <v>0</v>
      </c>
      <c r="AL342" s="183">
        <v>43</v>
      </c>
      <c r="AM342" s="183">
        <v>100</v>
      </c>
      <c r="AN342" s="184">
        <v>0</v>
      </c>
      <c r="AO342" s="183">
        <v>35</v>
      </c>
      <c r="AP342" s="183">
        <v>0</v>
      </c>
      <c r="AQ342" s="183">
        <v>35</v>
      </c>
      <c r="AR342" s="183">
        <v>100</v>
      </c>
      <c r="AS342" s="184">
        <v>0</v>
      </c>
      <c r="AT342" s="183">
        <v>149</v>
      </c>
      <c r="AU342" s="183">
        <v>0</v>
      </c>
      <c r="AV342" s="183">
        <v>149</v>
      </c>
      <c r="AW342" s="183">
        <v>100</v>
      </c>
      <c r="AX342" s="185">
        <v>0</v>
      </c>
    </row>
    <row r="343" spans="2:50" s="178" customFormat="1" x14ac:dyDescent="0.25">
      <c r="B343" s="417"/>
      <c r="C343" s="419" t="s">
        <v>15</v>
      </c>
      <c r="D343" s="420"/>
      <c r="E343" s="183" t="s">
        <v>277</v>
      </c>
      <c r="F343" s="183" t="s">
        <v>277</v>
      </c>
      <c r="G343" s="183" t="s">
        <v>277</v>
      </c>
      <c r="H343" s="183" t="s">
        <v>277</v>
      </c>
      <c r="I343" s="184" t="s">
        <v>277</v>
      </c>
      <c r="J343" s="183" t="s">
        <v>277</v>
      </c>
      <c r="K343" s="183" t="s">
        <v>277</v>
      </c>
      <c r="L343" s="183" t="s">
        <v>277</v>
      </c>
      <c r="M343" s="183" t="s">
        <v>277</v>
      </c>
      <c r="N343" s="184" t="s">
        <v>277</v>
      </c>
      <c r="O343" s="421" t="s">
        <v>277</v>
      </c>
      <c r="P343" s="422"/>
      <c r="Q343" s="183" t="s">
        <v>277</v>
      </c>
      <c r="R343" s="183" t="s">
        <v>277</v>
      </c>
      <c r="S343" s="183" t="s">
        <v>277</v>
      </c>
      <c r="T343" s="184" t="s">
        <v>277</v>
      </c>
      <c r="U343" s="183" t="s">
        <v>277</v>
      </c>
      <c r="V343" s="183" t="s">
        <v>277</v>
      </c>
      <c r="W343" s="183" t="s">
        <v>277</v>
      </c>
      <c r="X343" s="183" t="s">
        <v>277</v>
      </c>
      <c r="Y343" s="184" t="s">
        <v>277</v>
      </c>
      <c r="Z343" s="183" t="s">
        <v>277</v>
      </c>
      <c r="AA343" s="183" t="s">
        <v>277</v>
      </c>
      <c r="AB343" s="183" t="s">
        <v>277</v>
      </c>
      <c r="AC343" s="183" t="s">
        <v>277</v>
      </c>
      <c r="AD343" s="184" t="s">
        <v>277</v>
      </c>
      <c r="AE343" s="183">
        <v>0</v>
      </c>
      <c r="AF343" s="183">
        <v>69</v>
      </c>
      <c r="AG343" s="183">
        <v>69</v>
      </c>
      <c r="AH343" s="183">
        <v>0</v>
      </c>
      <c r="AI343" s="184">
        <v>100</v>
      </c>
      <c r="AJ343" s="183">
        <v>0</v>
      </c>
      <c r="AK343" s="183">
        <v>76</v>
      </c>
      <c r="AL343" s="183">
        <v>76</v>
      </c>
      <c r="AM343" s="183">
        <v>0</v>
      </c>
      <c r="AN343" s="184">
        <v>100</v>
      </c>
      <c r="AO343" s="183">
        <v>31</v>
      </c>
      <c r="AP343" s="183">
        <v>0</v>
      </c>
      <c r="AQ343" s="183">
        <v>31</v>
      </c>
      <c r="AR343" s="183">
        <v>100</v>
      </c>
      <c r="AS343" s="184">
        <v>0</v>
      </c>
      <c r="AT343" s="183">
        <v>107</v>
      </c>
      <c r="AU343" s="183">
        <v>0</v>
      </c>
      <c r="AV343" s="183">
        <v>107</v>
      </c>
      <c r="AW343" s="183">
        <v>100</v>
      </c>
      <c r="AX343" s="185">
        <v>0</v>
      </c>
    </row>
    <row r="344" spans="2:50" s="178" customFormat="1" x14ac:dyDescent="0.25">
      <c r="B344" s="417"/>
      <c r="C344" s="419" t="s">
        <v>16</v>
      </c>
      <c r="D344" s="420"/>
      <c r="E344" s="183" t="s">
        <v>277</v>
      </c>
      <c r="F344" s="183" t="s">
        <v>277</v>
      </c>
      <c r="G344" s="183" t="s">
        <v>277</v>
      </c>
      <c r="H344" s="183" t="s">
        <v>277</v>
      </c>
      <c r="I344" s="184" t="s">
        <v>277</v>
      </c>
      <c r="J344" s="183" t="s">
        <v>277</v>
      </c>
      <c r="K344" s="183" t="s">
        <v>277</v>
      </c>
      <c r="L344" s="183" t="s">
        <v>277</v>
      </c>
      <c r="M344" s="183" t="s">
        <v>277</v>
      </c>
      <c r="N344" s="184" t="s">
        <v>277</v>
      </c>
      <c r="O344" s="421" t="s">
        <v>277</v>
      </c>
      <c r="P344" s="422"/>
      <c r="Q344" s="183" t="s">
        <v>277</v>
      </c>
      <c r="R344" s="183" t="s">
        <v>277</v>
      </c>
      <c r="S344" s="183" t="s">
        <v>277</v>
      </c>
      <c r="T344" s="184" t="s">
        <v>277</v>
      </c>
      <c r="U344" s="183" t="s">
        <v>277</v>
      </c>
      <c r="V344" s="183" t="s">
        <v>277</v>
      </c>
      <c r="W344" s="183" t="s">
        <v>277</v>
      </c>
      <c r="X344" s="183" t="s">
        <v>277</v>
      </c>
      <c r="Y344" s="184" t="s">
        <v>277</v>
      </c>
      <c r="Z344" s="183" t="s">
        <v>277</v>
      </c>
      <c r="AA344" s="183" t="s">
        <v>277</v>
      </c>
      <c r="AB344" s="183" t="s">
        <v>277</v>
      </c>
      <c r="AC344" s="183" t="s">
        <v>277</v>
      </c>
      <c r="AD344" s="184" t="s">
        <v>277</v>
      </c>
      <c r="AE344" s="183">
        <v>0</v>
      </c>
      <c r="AF344" s="183">
        <v>67</v>
      </c>
      <c r="AG344" s="183">
        <v>67</v>
      </c>
      <c r="AH344" s="183">
        <v>0</v>
      </c>
      <c r="AI344" s="184">
        <v>100</v>
      </c>
      <c r="AJ344" s="183">
        <v>0</v>
      </c>
      <c r="AK344" s="183">
        <v>57</v>
      </c>
      <c r="AL344" s="183">
        <v>57</v>
      </c>
      <c r="AM344" s="183">
        <v>0</v>
      </c>
      <c r="AN344" s="184">
        <v>100</v>
      </c>
      <c r="AO344" s="183">
        <v>55</v>
      </c>
      <c r="AP344" s="183">
        <v>0</v>
      </c>
      <c r="AQ344" s="183">
        <v>55</v>
      </c>
      <c r="AR344" s="183">
        <v>100</v>
      </c>
      <c r="AS344" s="184">
        <v>0</v>
      </c>
      <c r="AT344" s="183">
        <v>86</v>
      </c>
      <c r="AU344" s="183">
        <v>0</v>
      </c>
      <c r="AV344" s="183">
        <v>86</v>
      </c>
      <c r="AW344" s="183">
        <v>100</v>
      </c>
      <c r="AX344" s="185">
        <v>0</v>
      </c>
    </row>
    <row r="345" spans="2:50" s="178" customFormat="1" ht="15.75" thickBot="1" x14ac:dyDescent="0.3">
      <c r="B345" s="418"/>
      <c r="C345" s="433" t="s">
        <v>17</v>
      </c>
      <c r="D345" s="434"/>
      <c r="E345" s="186" t="s">
        <v>277</v>
      </c>
      <c r="F345" s="186" t="s">
        <v>277</v>
      </c>
      <c r="G345" s="186" t="s">
        <v>277</v>
      </c>
      <c r="H345" s="186" t="s">
        <v>277</v>
      </c>
      <c r="I345" s="187" t="s">
        <v>277</v>
      </c>
      <c r="J345" s="186" t="s">
        <v>277</v>
      </c>
      <c r="K345" s="186" t="s">
        <v>277</v>
      </c>
      <c r="L345" s="186" t="s">
        <v>277</v>
      </c>
      <c r="M345" s="186" t="s">
        <v>277</v>
      </c>
      <c r="N345" s="187" t="s">
        <v>277</v>
      </c>
      <c r="O345" s="435" t="s">
        <v>277</v>
      </c>
      <c r="P345" s="436"/>
      <c r="Q345" s="186" t="s">
        <v>277</v>
      </c>
      <c r="R345" s="186" t="s">
        <v>277</v>
      </c>
      <c r="S345" s="186" t="s">
        <v>277</v>
      </c>
      <c r="T345" s="187" t="s">
        <v>277</v>
      </c>
      <c r="U345" s="186" t="s">
        <v>277</v>
      </c>
      <c r="V345" s="186" t="s">
        <v>277</v>
      </c>
      <c r="W345" s="186" t="s">
        <v>277</v>
      </c>
      <c r="X345" s="186" t="s">
        <v>277</v>
      </c>
      <c r="Y345" s="187" t="s">
        <v>277</v>
      </c>
      <c r="Z345" s="186" t="s">
        <v>277</v>
      </c>
      <c r="AA345" s="186" t="s">
        <v>277</v>
      </c>
      <c r="AB345" s="186" t="s">
        <v>277</v>
      </c>
      <c r="AC345" s="186" t="s">
        <v>277</v>
      </c>
      <c r="AD345" s="187" t="s">
        <v>277</v>
      </c>
      <c r="AE345" s="186">
        <v>0</v>
      </c>
      <c r="AF345" s="186">
        <v>24</v>
      </c>
      <c r="AG345" s="186">
        <v>24</v>
      </c>
      <c r="AH345" s="186">
        <v>0</v>
      </c>
      <c r="AI345" s="187">
        <v>100</v>
      </c>
      <c r="AJ345" s="186">
        <v>0</v>
      </c>
      <c r="AK345" s="186">
        <v>59</v>
      </c>
      <c r="AL345" s="186">
        <v>59</v>
      </c>
      <c r="AM345" s="186">
        <v>0</v>
      </c>
      <c r="AN345" s="187">
        <v>100</v>
      </c>
      <c r="AO345" s="186">
        <v>15</v>
      </c>
      <c r="AP345" s="186">
        <v>0</v>
      </c>
      <c r="AQ345" s="186">
        <v>15</v>
      </c>
      <c r="AR345" s="186">
        <v>100</v>
      </c>
      <c r="AS345" s="187">
        <v>0</v>
      </c>
      <c r="AT345" s="186">
        <v>54</v>
      </c>
      <c r="AU345" s="186">
        <v>0</v>
      </c>
      <c r="AV345" s="186">
        <v>54</v>
      </c>
      <c r="AW345" s="186">
        <v>100</v>
      </c>
      <c r="AX345" s="188">
        <v>0</v>
      </c>
    </row>
    <row r="346" spans="2:50" s="178" customFormat="1" ht="15.75" thickTop="1" x14ac:dyDescent="0.25">
      <c r="B346" s="416" t="s">
        <v>336</v>
      </c>
      <c r="C346" s="419" t="s">
        <v>6</v>
      </c>
      <c r="D346" s="420"/>
      <c r="E346" s="183">
        <v>0</v>
      </c>
      <c r="F346" s="183">
        <v>126324</v>
      </c>
      <c r="G346" s="183">
        <v>126324</v>
      </c>
      <c r="H346" s="183">
        <v>0</v>
      </c>
      <c r="I346" s="184">
        <v>100</v>
      </c>
      <c r="J346" s="183">
        <v>0</v>
      </c>
      <c r="K346" s="183">
        <v>64943</v>
      </c>
      <c r="L346" s="183">
        <v>64943</v>
      </c>
      <c r="M346" s="183">
        <v>0</v>
      </c>
      <c r="N346" s="184">
        <v>100</v>
      </c>
      <c r="O346" s="421">
        <v>0</v>
      </c>
      <c r="P346" s="422"/>
      <c r="Q346" s="183">
        <v>1</v>
      </c>
      <c r="R346" s="183">
        <v>1</v>
      </c>
      <c r="S346" s="183">
        <v>0</v>
      </c>
      <c r="T346" s="184">
        <v>100</v>
      </c>
      <c r="U346" s="183" t="s">
        <v>277</v>
      </c>
      <c r="V346" s="183" t="s">
        <v>277</v>
      </c>
      <c r="W346" s="183" t="s">
        <v>277</v>
      </c>
      <c r="X346" s="183" t="s">
        <v>277</v>
      </c>
      <c r="Y346" s="184" t="s">
        <v>277</v>
      </c>
      <c r="Z346" s="183" t="s">
        <v>277</v>
      </c>
      <c r="AA346" s="183" t="s">
        <v>277</v>
      </c>
      <c r="AB346" s="183" t="s">
        <v>277</v>
      </c>
      <c r="AC346" s="183" t="s">
        <v>277</v>
      </c>
      <c r="AD346" s="184" t="s">
        <v>277</v>
      </c>
      <c r="AE346" s="183" t="s">
        <v>277</v>
      </c>
      <c r="AF346" s="183" t="s">
        <v>277</v>
      </c>
      <c r="AG346" s="183" t="s">
        <v>277</v>
      </c>
      <c r="AH346" s="183" t="s">
        <v>277</v>
      </c>
      <c r="AI346" s="184" t="s">
        <v>277</v>
      </c>
      <c r="AJ346" s="183" t="s">
        <v>277</v>
      </c>
      <c r="AK346" s="183" t="s">
        <v>277</v>
      </c>
      <c r="AL346" s="183" t="s">
        <v>277</v>
      </c>
      <c r="AM346" s="183" t="s">
        <v>277</v>
      </c>
      <c r="AN346" s="184" t="s">
        <v>277</v>
      </c>
      <c r="AO346" s="183" t="s">
        <v>277</v>
      </c>
      <c r="AP346" s="183" t="s">
        <v>277</v>
      </c>
      <c r="AQ346" s="183" t="s">
        <v>277</v>
      </c>
      <c r="AR346" s="183" t="s">
        <v>277</v>
      </c>
      <c r="AS346" s="184" t="s">
        <v>277</v>
      </c>
      <c r="AT346" s="183" t="s">
        <v>277</v>
      </c>
      <c r="AU346" s="183" t="s">
        <v>277</v>
      </c>
      <c r="AV346" s="183" t="s">
        <v>277</v>
      </c>
      <c r="AW346" s="183" t="s">
        <v>277</v>
      </c>
      <c r="AX346" s="185" t="s">
        <v>277</v>
      </c>
    </row>
    <row r="347" spans="2:50" s="178" customFormat="1" x14ac:dyDescent="0.25">
      <c r="B347" s="417"/>
      <c r="C347" s="419" t="s">
        <v>7</v>
      </c>
      <c r="D347" s="420"/>
      <c r="E347" s="183">
        <v>0</v>
      </c>
      <c r="F347" s="183">
        <v>104480</v>
      </c>
      <c r="G347" s="183">
        <v>104480</v>
      </c>
      <c r="H347" s="183">
        <v>0</v>
      </c>
      <c r="I347" s="184">
        <v>100</v>
      </c>
      <c r="J347" s="183">
        <v>0</v>
      </c>
      <c r="K347" s="183">
        <v>70522</v>
      </c>
      <c r="L347" s="183">
        <v>70522</v>
      </c>
      <c r="M347" s="183">
        <v>0</v>
      </c>
      <c r="N347" s="184">
        <v>100</v>
      </c>
      <c r="O347" s="421" t="s">
        <v>277</v>
      </c>
      <c r="P347" s="422"/>
      <c r="Q347" s="183" t="s">
        <v>277</v>
      </c>
      <c r="R347" s="183" t="s">
        <v>277</v>
      </c>
      <c r="S347" s="183" t="s">
        <v>277</v>
      </c>
      <c r="T347" s="184" t="s">
        <v>277</v>
      </c>
      <c r="U347" s="183" t="s">
        <v>277</v>
      </c>
      <c r="V347" s="183" t="s">
        <v>277</v>
      </c>
      <c r="W347" s="183" t="s">
        <v>277</v>
      </c>
      <c r="X347" s="183" t="s">
        <v>277</v>
      </c>
      <c r="Y347" s="184" t="s">
        <v>277</v>
      </c>
      <c r="Z347" s="183" t="s">
        <v>277</v>
      </c>
      <c r="AA347" s="183" t="s">
        <v>277</v>
      </c>
      <c r="AB347" s="183" t="s">
        <v>277</v>
      </c>
      <c r="AC347" s="183" t="s">
        <v>277</v>
      </c>
      <c r="AD347" s="184" t="s">
        <v>277</v>
      </c>
      <c r="AE347" s="183" t="s">
        <v>277</v>
      </c>
      <c r="AF347" s="183" t="s">
        <v>277</v>
      </c>
      <c r="AG347" s="183" t="s">
        <v>277</v>
      </c>
      <c r="AH347" s="183" t="s">
        <v>277</v>
      </c>
      <c r="AI347" s="184" t="s">
        <v>277</v>
      </c>
      <c r="AJ347" s="183" t="s">
        <v>277</v>
      </c>
      <c r="AK347" s="183" t="s">
        <v>277</v>
      </c>
      <c r="AL347" s="183" t="s">
        <v>277</v>
      </c>
      <c r="AM347" s="183" t="s">
        <v>277</v>
      </c>
      <c r="AN347" s="184" t="s">
        <v>277</v>
      </c>
      <c r="AO347" s="183" t="s">
        <v>277</v>
      </c>
      <c r="AP347" s="183" t="s">
        <v>277</v>
      </c>
      <c r="AQ347" s="183" t="s">
        <v>277</v>
      </c>
      <c r="AR347" s="183" t="s">
        <v>277</v>
      </c>
      <c r="AS347" s="184" t="s">
        <v>277</v>
      </c>
      <c r="AT347" s="183" t="s">
        <v>277</v>
      </c>
      <c r="AU347" s="183" t="s">
        <v>277</v>
      </c>
      <c r="AV347" s="183" t="s">
        <v>277</v>
      </c>
      <c r="AW347" s="183" t="s">
        <v>277</v>
      </c>
      <c r="AX347" s="185" t="s">
        <v>277</v>
      </c>
    </row>
    <row r="348" spans="2:50" s="178" customFormat="1" x14ac:dyDescent="0.25">
      <c r="B348" s="417"/>
      <c r="C348" s="419" t="s">
        <v>8</v>
      </c>
      <c r="D348" s="420"/>
      <c r="E348" s="183">
        <v>0</v>
      </c>
      <c r="F348" s="183">
        <v>135141</v>
      </c>
      <c r="G348" s="183">
        <v>135141</v>
      </c>
      <c r="H348" s="183">
        <v>0</v>
      </c>
      <c r="I348" s="184">
        <v>100</v>
      </c>
      <c r="J348" s="183">
        <v>0</v>
      </c>
      <c r="K348" s="183">
        <v>69823</v>
      </c>
      <c r="L348" s="183">
        <v>69823</v>
      </c>
      <c r="M348" s="183">
        <v>0</v>
      </c>
      <c r="N348" s="184">
        <v>100</v>
      </c>
      <c r="O348" s="421">
        <v>0</v>
      </c>
      <c r="P348" s="422"/>
      <c r="Q348" s="183">
        <v>2</v>
      </c>
      <c r="R348" s="183">
        <v>2</v>
      </c>
      <c r="S348" s="183">
        <v>0</v>
      </c>
      <c r="T348" s="184">
        <v>100</v>
      </c>
      <c r="U348" s="183" t="s">
        <v>277</v>
      </c>
      <c r="V348" s="183" t="s">
        <v>277</v>
      </c>
      <c r="W348" s="183" t="s">
        <v>277</v>
      </c>
      <c r="X348" s="183" t="s">
        <v>277</v>
      </c>
      <c r="Y348" s="184" t="s">
        <v>277</v>
      </c>
      <c r="Z348" s="183" t="s">
        <v>277</v>
      </c>
      <c r="AA348" s="183" t="s">
        <v>277</v>
      </c>
      <c r="AB348" s="183" t="s">
        <v>277</v>
      </c>
      <c r="AC348" s="183" t="s">
        <v>277</v>
      </c>
      <c r="AD348" s="184" t="s">
        <v>277</v>
      </c>
      <c r="AE348" s="183" t="s">
        <v>277</v>
      </c>
      <c r="AF348" s="183" t="s">
        <v>277</v>
      </c>
      <c r="AG348" s="183" t="s">
        <v>277</v>
      </c>
      <c r="AH348" s="183" t="s">
        <v>277</v>
      </c>
      <c r="AI348" s="184" t="s">
        <v>277</v>
      </c>
      <c r="AJ348" s="183" t="s">
        <v>277</v>
      </c>
      <c r="AK348" s="183" t="s">
        <v>277</v>
      </c>
      <c r="AL348" s="183" t="s">
        <v>277</v>
      </c>
      <c r="AM348" s="183" t="s">
        <v>277</v>
      </c>
      <c r="AN348" s="184" t="s">
        <v>277</v>
      </c>
      <c r="AO348" s="183" t="s">
        <v>277</v>
      </c>
      <c r="AP348" s="183" t="s">
        <v>277</v>
      </c>
      <c r="AQ348" s="183" t="s">
        <v>277</v>
      </c>
      <c r="AR348" s="183" t="s">
        <v>277</v>
      </c>
      <c r="AS348" s="184" t="s">
        <v>277</v>
      </c>
      <c r="AT348" s="183" t="s">
        <v>277</v>
      </c>
      <c r="AU348" s="183" t="s">
        <v>277</v>
      </c>
      <c r="AV348" s="183" t="s">
        <v>277</v>
      </c>
      <c r="AW348" s="183" t="s">
        <v>277</v>
      </c>
      <c r="AX348" s="185" t="s">
        <v>277</v>
      </c>
    </row>
    <row r="349" spans="2:50" s="178" customFormat="1" x14ac:dyDescent="0.25">
      <c r="B349" s="417"/>
      <c r="C349" s="419" t="s">
        <v>9</v>
      </c>
      <c r="D349" s="420"/>
      <c r="E349" s="183">
        <v>0</v>
      </c>
      <c r="F349" s="183">
        <v>129037</v>
      </c>
      <c r="G349" s="183">
        <v>129037</v>
      </c>
      <c r="H349" s="183">
        <v>0</v>
      </c>
      <c r="I349" s="184">
        <v>100</v>
      </c>
      <c r="J349" s="183">
        <v>0</v>
      </c>
      <c r="K349" s="183">
        <v>61395</v>
      </c>
      <c r="L349" s="183">
        <v>61395</v>
      </c>
      <c r="M349" s="183">
        <v>0</v>
      </c>
      <c r="N349" s="184">
        <v>100</v>
      </c>
      <c r="O349" s="421" t="s">
        <v>277</v>
      </c>
      <c r="P349" s="422"/>
      <c r="Q349" s="183" t="s">
        <v>277</v>
      </c>
      <c r="R349" s="183" t="s">
        <v>277</v>
      </c>
      <c r="S349" s="183" t="s">
        <v>277</v>
      </c>
      <c r="T349" s="184" t="s">
        <v>277</v>
      </c>
      <c r="U349" s="183" t="s">
        <v>277</v>
      </c>
      <c r="V349" s="183" t="s">
        <v>277</v>
      </c>
      <c r="W349" s="183" t="s">
        <v>277</v>
      </c>
      <c r="X349" s="183" t="s">
        <v>277</v>
      </c>
      <c r="Y349" s="184" t="s">
        <v>277</v>
      </c>
      <c r="Z349" s="183" t="s">
        <v>277</v>
      </c>
      <c r="AA349" s="183" t="s">
        <v>277</v>
      </c>
      <c r="AB349" s="183" t="s">
        <v>277</v>
      </c>
      <c r="AC349" s="183" t="s">
        <v>277</v>
      </c>
      <c r="AD349" s="184" t="s">
        <v>277</v>
      </c>
      <c r="AE349" s="183" t="s">
        <v>277</v>
      </c>
      <c r="AF349" s="183" t="s">
        <v>277</v>
      </c>
      <c r="AG349" s="183" t="s">
        <v>277</v>
      </c>
      <c r="AH349" s="183" t="s">
        <v>277</v>
      </c>
      <c r="AI349" s="184" t="s">
        <v>277</v>
      </c>
      <c r="AJ349" s="183" t="s">
        <v>277</v>
      </c>
      <c r="AK349" s="183" t="s">
        <v>277</v>
      </c>
      <c r="AL349" s="183" t="s">
        <v>277</v>
      </c>
      <c r="AM349" s="183" t="s">
        <v>277</v>
      </c>
      <c r="AN349" s="184" t="s">
        <v>277</v>
      </c>
      <c r="AO349" s="183" t="s">
        <v>277</v>
      </c>
      <c r="AP349" s="183" t="s">
        <v>277</v>
      </c>
      <c r="AQ349" s="183" t="s">
        <v>277</v>
      </c>
      <c r="AR349" s="183" t="s">
        <v>277</v>
      </c>
      <c r="AS349" s="184" t="s">
        <v>277</v>
      </c>
      <c r="AT349" s="183" t="s">
        <v>277</v>
      </c>
      <c r="AU349" s="183" t="s">
        <v>277</v>
      </c>
      <c r="AV349" s="183" t="s">
        <v>277</v>
      </c>
      <c r="AW349" s="183" t="s">
        <v>277</v>
      </c>
      <c r="AX349" s="185" t="s">
        <v>277</v>
      </c>
    </row>
    <row r="350" spans="2:50" s="178" customFormat="1" x14ac:dyDescent="0.25">
      <c r="B350" s="417"/>
      <c r="C350" s="419" t="s">
        <v>10</v>
      </c>
      <c r="D350" s="420"/>
      <c r="E350" s="183">
        <v>0</v>
      </c>
      <c r="F350" s="183">
        <v>120895</v>
      </c>
      <c r="G350" s="183">
        <v>120895</v>
      </c>
      <c r="H350" s="183">
        <v>0</v>
      </c>
      <c r="I350" s="184">
        <v>100</v>
      </c>
      <c r="J350" s="183">
        <v>0</v>
      </c>
      <c r="K350" s="183">
        <v>85119</v>
      </c>
      <c r="L350" s="183">
        <v>85119</v>
      </c>
      <c r="M350" s="183">
        <v>0</v>
      </c>
      <c r="N350" s="184">
        <v>100</v>
      </c>
      <c r="O350" s="421" t="s">
        <v>277</v>
      </c>
      <c r="P350" s="422"/>
      <c r="Q350" s="183" t="s">
        <v>277</v>
      </c>
      <c r="R350" s="183" t="s">
        <v>277</v>
      </c>
      <c r="S350" s="183" t="s">
        <v>277</v>
      </c>
      <c r="T350" s="184" t="s">
        <v>277</v>
      </c>
      <c r="U350" s="183" t="s">
        <v>277</v>
      </c>
      <c r="V350" s="183" t="s">
        <v>277</v>
      </c>
      <c r="W350" s="183" t="s">
        <v>277</v>
      </c>
      <c r="X350" s="183" t="s">
        <v>277</v>
      </c>
      <c r="Y350" s="184" t="s">
        <v>277</v>
      </c>
      <c r="Z350" s="183" t="s">
        <v>277</v>
      </c>
      <c r="AA350" s="183" t="s">
        <v>277</v>
      </c>
      <c r="AB350" s="183" t="s">
        <v>277</v>
      </c>
      <c r="AC350" s="183" t="s">
        <v>277</v>
      </c>
      <c r="AD350" s="184" t="s">
        <v>277</v>
      </c>
      <c r="AE350" s="183" t="s">
        <v>277</v>
      </c>
      <c r="AF350" s="183" t="s">
        <v>277</v>
      </c>
      <c r="AG350" s="183" t="s">
        <v>277</v>
      </c>
      <c r="AH350" s="183" t="s">
        <v>277</v>
      </c>
      <c r="AI350" s="184" t="s">
        <v>277</v>
      </c>
      <c r="AJ350" s="183" t="s">
        <v>277</v>
      </c>
      <c r="AK350" s="183" t="s">
        <v>277</v>
      </c>
      <c r="AL350" s="183" t="s">
        <v>277</v>
      </c>
      <c r="AM350" s="183" t="s">
        <v>277</v>
      </c>
      <c r="AN350" s="184" t="s">
        <v>277</v>
      </c>
      <c r="AO350" s="183" t="s">
        <v>277</v>
      </c>
      <c r="AP350" s="183" t="s">
        <v>277</v>
      </c>
      <c r="AQ350" s="183" t="s">
        <v>277</v>
      </c>
      <c r="AR350" s="183" t="s">
        <v>277</v>
      </c>
      <c r="AS350" s="184" t="s">
        <v>277</v>
      </c>
      <c r="AT350" s="183" t="s">
        <v>277</v>
      </c>
      <c r="AU350" s="183" t="s">
        <v>277</v>
      </c>
      <c r="AV350" s="183" t="s">
        <v>277</v>
      </c>
      <c r="AW350" s="183" t="s">
        <v>277</v>
      </c>
      <c r="AX350" s="185" t="s">
        <v>277</v>
      </c>
    </row>
    <row r="351" spans="2:50" s="178" customFormat="1" x14ac:dyDescent="0.25">
      <c r="B351" s="417"/>
      <c r="C351" s="419" t="s">
        <v>11</v>
      </c>
      <c r="D351" s="420"/>
      <c r="E351" s="183">
        <v>0</v>
      </c>
      <c r="F351" s="183">
        <v>127534</v>
      </c>
      <c r="G351" s="183">
        <v>127534</v>
      </c>
      <c r="H351" s="183">
        <v>0</v>
      </c>
      <c r="I351" s="184">
        <v>100</v>
      </c>
      <c r="J351" s="183">
        <v>0</v>
      </c>
      <c r="K351" s="183">
        <v>109624</v>
      </c>
      <c r="L351" s="183">
        <v>109624</v>
      </c>
      <c r="M351" s="183">
        <v>0</v>
      </c>
      <c r="N351" s="184">
        <v>100</v>
      </c>
      <c r="O351" s="421">
        <v>0</v>
      </c>
      <c r="P351" s="422"/>
      <c r="Q351" s="183">
        <v>3</v>
      </c>
      <c r="R351" s="183">
        <v>3</v>
      </c>
      <c r="S351" s="183">
        <v>0</v>
      </c>
      <c r="T351" s="184">
        <v>100</v>
      </c>
      <c r="U351" s="183" t="s">
        <v>277</v>
      </c>
      <c r="V351" s="183" t="s">
        <v>277</v>
      </c>
      <c r="W351" s="183" t="s">
        <v>277</v>
      </c>
      <c r="X351" s="183" t="s">
        <v>277</v>
      </c>
      <c r="Y351" s="184" t="s">
        <v>277</v>
      </c>
      <c r="Z351" s="183" t="s">
        <v>277</v>
      </c>
      <c r="AA351" s="183" t="s">
        <v>277</v>
      </c>
      <c r="AB351" s="183" t="s">
        <v>277</v>
      </c>
      <c r="AC351" s="183" t="s">
        <v>277</v>
      </c>
      <c r="AD351" s="184" t="s">
        <v>277</v>
      </c>
      <c r="AE351" s="183" t="s">
        <v>277</v>
      </c>
      <c r="AF351" s="183" t="s">
        <v>277</v>
      </c>
      <c r="AG351" s="183" t="s">
        <v>277</v>
      </c>
      <c r="AH351" s="183" t="s">
        <v>277</v>
      </c>
      <c r="AI351" s="184" t="s">
        <v>277</v>
      </c>
      <c r="AJ351" s="183" t="s">
        <v>277</v>
      </c>
      <c r="AK351" s="183" t="s">
        <v>277</v>
      </c>
      <c r="AL351" s="183" t="s">
        <v>277</v>
      </c>
      <c r="AM351" s="183" t="s">
        <v>277</v>
      </c>
      <c r="AN351" s="184" t="s">
        <v>277</v>
      </c>
      <c r="AO351" s="183" t="s">
        <v>277</v>
      </c>
      <c r="AP351" s="183" t="s">
        <v>277</v>
      </c>
      <c r="AQ351" s="183" t="s">
        <v>277</v>
      </c>
      <c r="AR351" s="183" t="s">
        <v>277</v>
      </c>
      <c r="AS351" s="184" t="s">
        <v>277</v>
      </c>
      <c r="AT351" s="183" t="s">
        <v>277</v>
      </c>
      <c r="AU351" s="183" t="s">
        <v>277</v>
      </c>
      <c r="AV351" s="183" t="s">
        <v>277</v>
      </c>
      <c r="AW351" s="183" t="s">
        <v>277</v>
      </c>
      <c r="AX351" s="185" t="s">
        <v>277</v>
      </c>
    </row>
    <row r="352" spans="2:50" s="178" customFormat="1" x14ac:dyDescent="0.25">
      <c r="B352" s="417"/>
      <c r="C352" s="419" t="s">
        <v>12</v>
      </c>
      <c r="D352" s="420"/>
      <c r="E352" s="183">
        <v>0</v>
      </c>
      <c r="F352" s="183">
        <v>116640</v>
      </c>
      <c r="G352" s="183">
        <v>116640</v>
      </c>
      <c r="H352" s="183">
        <v>0</v>
      </c>
      <c r="I352" s="184">
        <v>100</v>
      </c>
      <c r="J352" s="183">
        <v>0</v>
      </c>
      <c r="K352" s="183">
        <v>117378</v>
      </c>
      <c r="L352" s="183">
        <v>117378</v>
      </c>
      <c r="M352" s="183">
        <v>0</v>
      </c>
      <c r="N352" s="184">
        <v>100</v>
      </c>
      <c r="O352" s="421" t="s">
        <v>277</v>
      </c>
      <c r="P352" s="422"/>
      <c r="Q352" s="183" t="s">
        <v>277</v>
      </c>
      <c r="R352" s="183" t="s">
        <v>277</v>
      </c>
      <c r="S352" s="183" t="s">
        <v>277</v>
      </c>
      <c r="T352" s="184" t="s">
        <v>277</v>
      </c>
      <c r="U352" s="183" t="s">
        <v>277</v>
      </c>
      <c r="V352" s="183" t="s">
        <v>277</v>
      </c>
      <c r="W352" s="183" t="s">
        <v>277</v>
      </c>
      <c r="X352" s="183" t="s">
        <v>277</v>
      </c>
      <c r="Y352" s="184" t="s">
        <v>277</v>
      </c>
      <c r="Z352" s="183" t="s">
        <v>277</v>
      </c>
      <c r="AA352" s="183" t="s">
        <v>277</v>
      </c>
      <c r="AB352" s="183" t="s">
        <v>277</v>
      </c>
      <c r="AC352" s="183" t="s">
        <v>277</v>
      </c>
      <c r="AD352" s="184" t="s">
        <v>277</v>
      </c>
      <c r="AE352" s="183" t="s">
        <v>277</v>
      </c>
      <c r="AF352" s="183" t="s">
        <v>277</v>
      </c>
      <c r="AG352" s="183" t="s">
        <v>277</v>
      </c>
      <c r="AH352" s="183" t="s">
        <v>277</v>
      </c>
      <c r="AI352" s="184" t="s">
        <v>277</v>
      </c>
      <c r="AJ352" s="183" t="s">
        <v>277</v>
      </c>
      <c r="AK352" s="183" t="s">
        <v>277</v>
      </c>
      <c r="AL352" s="183" t="s">
        <v>277</v>
      </c>
      <c r="AM352" s="183" t="s">
        <v>277</v>
      </c>
      <c r="AN352" s="184" t="s">
        <v>277</v>
      </c>
      <c r="AO352" s="183" t="s">
        <v>277</v>
      </c>
      <c r="AP352" s="183" t="s">
        <v>277</v>
      </c>
      <c r="AQ352" s="183" t="s">
        <v>277</v>
      </c>
      <c r="AR352" s="183" t="s">
        <v>277</v>
      </c>
      <c r="AS352" s="184" t="s">
        <v>277</v>
      </c>
      <c r="AT352" s="183" t="s">
        <v>277</v>
      </c>
      <c r="AU352" s="183" t="s">
        <v>277</v>
      </c>
      <c r="AV352" s="183" t="s">
        <v>277</v>
      </c>
      <c r="AW352" s="183" t="s">
        <v>277</v>
      </c>
      <c r="AX352" s="185" t="s">
        <v>277</v>
      </c>
    </row>
    <row r="353" spans="2:50" s="178" customFormat="1" x14ac:dyDescent="0.25">
      <c r="B353" s="417"/>
      <c r="C353" s="419" t="s">
        <v>13</v>
      </c>
      <c r="D353" s="420"/>
      <c r="E353" s="183">
        <v>0</v>
      </c>
      <c r="F353" s="183">
        <v>112673</v>
      </c>
      <c r="G353" s="183">
        <v>112673</v>
      </c>
      <c r="H353" s="183">
        <v>0</v>
      </c>
      <c r="I353" s="184">
        <v>100</v>
      </c>
      <c r="J353" s="183">
        <v>0</v>
      </c>
      <c r="K353" s="183">
        <v>115112</v>
      </c>
      <c r="L353" s="183">
        <v>115112</v>
      </c>
      <c r="M353" s="183">
        <v>0</v>
      </c>
      <c r="N353" s="184">
        <v>100</v>
      </c>
      <c r="O353" s="421" t="s">
        <v>277</v>
      </c>
      <c r="P353" s="422"/>
      <c r="Q353" s="183" t="s">
        <v>277</v>
      </c>
      <c r="R353" s="183" t="s">
        <v>277</v>
      </c>
      <c r="S353" s="183" t="s">
        <v>277</v>
      </c>
      <c r="T353" s="184" t="s">
        <v>277</v>
      </c>
      <c r="U353" s="183" t="s">
        <v>277</v>
      </c>
      <c r="V353" s="183" t="s">
        <v>277</v>
      </c>
      <c r="W353" s="183" t="s">
        <v>277</v>
      </c>
      <c r="X353" s="183" t="s">
        <v>277</v>
      </c>
      <c r="Y353" s="184" t="s">
        <v>277</v>
      </c>
      <c r="Z353" s="183" t="s">
        <v>277</v>
      </c>
      <c r="AA353" s="183" t="s">
        <v>277</v>
      </c>
      <c r="AB353" s="183" t="s">
        <v>277</v>
      </c>
      <c r="AC353" s="183" t="s">
        <v>277</v>
      </c>
      <c r="AD353" s="184" t="s">
        <v>277</v>
      </c>
      <c r="AE353" s="183" t="s">
        <v>277</v>
      </c>
      <c r="AF353" s="183" t="s">
        <v>277</v>
      </c>
      <c r="AG353" s="183" t="s">
        <v>277</v>
      </c>
      <c r="AH353" s="183" t="s">
        <v>277</v>
      </c>
      <c r="AI353" s="184" t="s">
        <v>277</v>
      </c>
      <c r="AJ353" s="183" t="s">
        <v>277</v>
      </c>
      <c r="AK353" s="183" t="s">
        <v>277</v>
      </c>
      <c r="AL353" s="183" t="s">
        <v>277</v>
      </c>
      <c r="AM353" s="183" t="s">
        <v>277</v>
      </c>
      <c r="AN353" s="184" t="s">
        <v>277</v>
      </c>
      <c r="AO353" s="183" t="s">
        <v>277</v>
      </c>
      <c r="AP353" s="183" t="s">
        <v>277</v>
      </c>
      <c r="AQ353" s="183" t="s">
        <v>277</v>
      </c>
      <c r="AR353" s="183" t="s">
        <v>277</v>
      </c>
      <c r="AS353" s="184" t="s">
        <v>277</v>
      </c>
      <c r="AT353" s="183" t="s">
        <v>277</v>
      </c>
      <c r="AU353" s="183" t="s">
        <v>277</v>
      </c>
      <c r="AV353" s="183" t="s">
        <v>277</v>
      </c>
      <c r="AW353" s="183" t="s">
        <v>277</v>
      </c>
      <c r="AX353" s="185" t="s">
        <v>277</v>
      </c>
    </row>
    <row r="354" spans="2:50" s="178" customFormat="1" x14ac:dyDescent="0.25">
      <c r="B354" s="417"/>
      <c r="C354" s="419" t="s">
        <v>14</v>
      </c>
      <c r="D354" s="420"/>
      <c r="E354" s="183">
        <v>0</v>
      </c>
      <c r="F354" s="183">
        <v>51461</v>
      </c>
      <c r="G354" s="183">
        <v>51461</v>
      </c>
      <c r="H354" s="183">
        <v>0</v>
      </c>
      <c r="I354" s="184">
        <v>100</v>
      </c>
      <c r="J354" s="183">
        <v>0</v>
      </c>
      <c r="K354" s="183">
        <v>119409</v>
      </c>
      <c r="L354" s="183">
        <v>119409</v>
      </c>
      <c r="M354" s="183">
        <v>0</v>
      </c>
      <c r="N354" s="184">
        <v>100</v>
      </c>
      <c r="O354" s="421" t="s">
        <v>277</v>
      </c>
      <c r="P354" s="422"/>
      <c r="Q354" s="183" t="s">
        <v>277</v>
      </c>
      <c r="R354" s="183" t="s">
        <v>277</v>
      </c>
      <c r="S354" s="183" t="s">
        <v>277</v>
      </c>
      <c r="T354" s="184" t="s">
        <v>277</v>
      </c>
      <c r="U354" s="183">
        <v>0</v>
      </c>
      <c r="V354" s="183">
        <v>5</v>
      </c>
      <c r="W354" s="183">
        <v>5</v>
      </c>
      <c r="X354" s="183">
        <v>0</v>
      </c>
      <c r="Y354" s="184">
        <v>100</v>
      </c>
      <c r="Z354" s="183" t="s">
        <v>277</v>
      </c>
      <c r="AA354" s="183" t="s">
        <v>277</v>
      </c>
      <c r="AB354" s="183" t="s">
        <v>277</v>
      </c>
      <c r="AC354" s="183" t="s">
        <v>277</v>
      </c>
      <c r="AD354" s="184" t="s">
        <v>277</v>
      </c>
      <c r="AE354" s="183" t="s">
        <v>277</v>
      </c>
      <c r="AF354" s="183" t="s">
        <v>277</v>
      </c>
      <c r="AG354" s="183" t="s">
        <v>277</v>
      </c>
      <c r="AH354" s="183" t="s">
        <v>277</v>
      </c>
      <c r="AI354" s="184" t="s">
        <v>277</v>
      </c>
      <c r="AJ354" s="183" t="s">
        <v>277</v>
      </c>
      <c r="AK354" s="183" t="s">
        <v>277</v>
      </c>
      <c r="AL354" s="183" t="s">
        <v>277</v>
      </c>
      <c r="AM354" s="183" t="s">
        <v>277</v>
      </c>
      <c r="AN354" s="184" t="s">
        <v>277</v>
      </c>
      <c r="AO354" s="183" t="s">
        <v>277</v>
      </c>
      <c r="AP354" s="183" t="s">
        <v>277</v>
      </c>
      <c r="AQ354" s="183" t="s">
        <v>277</v>
      </c>
      <c r="AR354" s="183" t="s">
        <v>277</v>
      </c>
      <c r="AS354" s="184" t="s">
        <v>277</v>
      </c>
      <c r="AT354" s="183" t="s">
        <v>277</v>
      </c>
      <c r="AU354" s="183" t="s">
        <v>277</v>
      </c>
      <c r="AV354" s="183" t="s">
        <v>277</v>
      </c>
      <c r="AW354" s="183" t="s">
        <v>277</v>
      </c>
      <c r="AX354" s="185" t="s">
        <v>277</v>
      </c>
    </row>
    <row r="355" spans="2:50" s="178" customFormat="1" x14ac:dyDescent="0.25">
      <c r="B355" s="417"/>
      <c r="C355" s="419" t="s">
        <v>15</v>
      </c>
      <c r="D355" s="420"/>
      <c r="E355" s="183" t="s">
        <v>277</v>
      </c>
      <c r="F355" s="183" t="s">
        <v>277</v>
      </c>
      <c r="G355" s="183" t="s">
        <v>277</v>
      </c>
      <c r="H355" s="183" t="s">
        <v>277</v>
      </c>
      <c r="I355" s="184" t="s">
        <v>277</v>
      </c>
      <c r="J355" s="183">
        <v>0</v>
      </c>
      <c r="K355" s="183">
        <v>130362</v>
      </c>
      <c r="L355" s="183">
        <v>130362</v>
      </c>
      <c r="M355" s="183">
        <v>0</v>
      </c>
      <c r="N355" s="184">
        <v>100</v>
      </c>
      <c r="O355" s="421" t="s">
        <v>277</v>
      </c>
      <c r="P355" s="422"/>
      <c r="Q355" s="183" t="s">
        <v>277</v>
      </c>
      <c r="R355" s="183" t="s">
        <v>277</v>
      </c>
      <c r="S355" s="183" t="s">
        <v>277</v>
      </c>
      <c r="T355" s="184" t="s">
        <v>277</v>
      </c>
      <c r="U355" s="183">
        <v>0</v>
      </c>
      <c r="V355" s="183">
        <v>4</v>
      </c>
      <c r="W355" s="183">
        <v>4</v>
      </c>
      <c r="X355" s="183">
        <v>0</v>
      </c>
      <c r="Y355" s="184">
        <v>100</v>
      </c>
      <c r="Z355" s="183" t="s">
        <v>277</v>
      </c>
      <c r="AA355" s="183" t="s">
        <v>277</v>
      </c>
      <c r="AB355" s="183" t="s">
        <v>277</v>
      </c>
      <c r="AC355" s="183" t="s">
        <v>277</v>
      </c>
      <c r="AD355" s="184" t="s">
        <v>277</v>
      </c>
      <c r="AE355" s="183" t="s">
        <v>277</v>
      </c>
      <c r="AF355" s="183" t="s">
        <v>277</v>
      </c>
      <c r="AG355" s="183" t="s">
        <v>277</v>
      </c>
      <c r="AH355" s="183" t="s">
        <v>277</v>
      </c>
      <c r="AI355" s="184" t="s">
        <v>277</v>
      </c>
      <c r="AJ355" s="183" t="s">
        <v>277</v>
      </c>
      <c r="AK355" s="183" t="s">
        <v>277</v>
      </c>
      <c r="AL355" s="183" t="s">
        <v>277</v>
      </c>
      <c r="AM355" s="183" t="s">
        <v>277</v>
      </c>
      <c r="AN355" s="184" t="s">
        <v>277</v>
      </c>
      <c r="AO355" s="183" t="s">
        <v>277</v>
      </c>
      <c r="AP355" s="183" t="s">
        <v>277</v>
      </c>
      <c r="AQ355" s="183" t="s">
        <v>277</v>
      </c>
      <c r="AR355" s="183" t="s">
        <v>277</v>
      </c>
      <c r="AS355" s="184" t="s">
        <v>277</v>
      </c>
      <c r="AT355" s="183" t="s">
        <v>277</v>
      </c>
      <c r="AU355" s="183" t="s">
        <v>277</v>
      </c>
      <c r="AV355" s="183" t="s">
        <v>277</v>
      </c>
      <c r="AW355" s="183" t="s">
        <v>277</v>
      </c>
      <c r="AX355" s="185" t="s">
        <v>277</v>
      </c>
    </row>
    <row r="356" spans="2:50" s="178" customFormat="1" x14ac:dyDescent="0.25">
      <c r="B356" s="417"/>
      <c r="C356" s="419" t="s">
        <v>16</v>
      </c>
      <c r="D356" s="420"/>
      <c r="E356" s="183" t="s">
        <v>277</v>
      </c>
      <c r="F356" s="183" t="s">
        <v>277</v>
      </c>
      <c r="G356" s="183" t="s">
        <v>277</v>
      </c>
      <c r="H356" s="183" t="s">
        <v>277</v>
      </c>
      <c r="I356" s="184" t="s">
        <v>277</v>
      </c>
      <c r="J356" s="183">
        <v>0</v>
      </c>
      <c r="K356" s="183">
        <v>121138</v>
      </c>
      <c r="L356" s="183">
        <v>121138</v>
      </c>
      <c r="M356" s="183">
        <v>0</v>
      </c>
      <c r="N356" s="184">
        <v>100</v>
      </c>
      <c r="O356" s="421" t="s">
        <v>277</v>
      </c>
      <c r="P356" s="422"/>
      <c r="Q356" s="183" t="s">
        <v>277</v>
      </c>
      <c r="R356" s="183" t="s">
        <v>277</v>
      </c>
      <c r="S356" s="183" t="s">
        <v>277</v>
      </c>
      <c r="T356" s="184" t="s">
        <v>277</v>
      </c>
      <c r="U356" s="183" t="s">
        <v>277</v>
      </c>
      <c r="V356" s="183" t="s">
        <v>277</v>
      </c>
      <c r="W356" s="183" t="s">
        <v>277</v>
      </c>
      <c r="X356" s="183" t="s">
        <v>277</v>
      </c>
      <c r="Y356" s="184" t="s">
        <v>277</v>
      </c>
      <c r="Z356" s="183" t="s">
        <v>277</v>
      </c>
      <c r="AA356" s="183" t="s">
        <v>277</v>
      </c>
      <c r="AB356" s="183" t="s">
        <v>277</v>
      </c>
      <c r="AC356" s="183" t="s">
        <v>277</v>
      </c>
      <c r="AD356" s="184" t="s">
        <v>277</v>
      </c>
      <c r="AE356" s="183" t="s">
        <v>277</v>
      </c>
      <c r="AF356" s="183" t="s">
        <v>277</v>
      </c>
      <c r="AG356" s="183" t="s">
        <v>277</v>
      </c>
      <c r="AH356" s="183" t="s">
        <v>277</v>
      </c>
      <c r="AI356" s="184" t="s">
        <v>277</v>
      </c>
      <c r="AJ356" s="183" t="s">
        <v>277</v>
      </c>
      <c r="AK356" s="183" t="s">
        <v>277</v>
      </c>
      <c r="AL356" s="183" t="s">
        <v>277</v>
      </c>
      <c r="AM356" s="183" t="s">
        <v>277</v>
      </c>
      <c r="AN356" s="184" t="s">
        <v>277</v>
      </c>
      <c r="AO356" s="183" t="s">
        <v>277</v>
      </c>
      <c r="AP356" s="183" t="s">
        <v>277</v>
      </c>
      <c r="AQ356" s="183" t="s">
        <v>277</v>
      </c>
      <c r="AR356" s="183" t="s">
        <v>277</v>
      </c>
      <c r="AS356" s="184" t="s">
        <v>277</v>
      </c>
      <c r="AT356" s="183" t="s">
        <v>277</v>
      </c>
      <c r="AU356" s="183" t="s">
        <v>277</v>
      </c>
      <c r="AV356" s="183" t="s">
        <v>277</v>
      </c>
      <c r="AW356" s="183" t="s">
        <v>277</v>
      </c>
      <c r="AX356" s="185" t="s">
        <v>277</v>
      </c>
    </row>
    <row r="357" spans="2:50" s="178" customFormat="1" ht="15.75" thickBot="1" x14ac:dyDescent="0.3">
      <c r="B357" s="418"/>
      <c r="C357" s="433" t="s">
        <v>17</v>
      </c>
      <c r="D357" s="434"/>
      <c r="E357" s="186" t="s">
        <v>277</v>
      </c>
      <c r="F357" s="186" t="s">
        <v>277</v>
      </c>
      <c r="G357" s="186" t="s">
        <v>277</v>
      </c>
      <c r="H357" s="186" t="s">
        <v>277</v>
      </c>
      <c r="I357" s="187" t="s">
        <v>277</v>
      </c>
      <c r="J357" s="186">
        <v>0</v>
      </c>
      <c r="K357" s="186">
        <v>127971</v>
      </c>
      <c r="L357" s="186">
        <v>127971</v>
      </c>
      <c r="M357" s="186">
        <v>0</v>
      </c>
      <c r="N357" s="187">
        <v>100</v>
      </c>
      <c r="O357" s="435" t="s">
        <v>277</v>
      </c>
      <c r="P357" s="436"/>
      <c r="Q357" s="186" t="s">
        <v>277</v>
      </c>
      <c r="R357" s="186" t="s">
        <v>277</v>
      </c>
      <c r="S357" s="186" t="s">
        <v>277</v>
      </c>
      <c r="T357" s="187" t="s">
        <v>277</v>
      </c>
      <c r="U357" s="186" t="s">
        <v>277</v>
      </c>
      <c r="V357" s="186" t="s">
        <v>277</v>
      </c>
      <c r="W357" s="186" t="s">
        <v>277</v>
      </c>
      <c r="X357" s="186" t="s">
        <v>277</v>
      </c>
      <c r="Y357" s="187" t="s">
        <v>277</v>
      </c>
      <c r="Z357" s="186" t="s">
        <v>277</v>
      </c>
      <c r="AA357" s="186" t="s">
        <v>277</v>
      </c>
      <c r="AB357" s="186" t="s">
        <v>277</v>
      </c>
      <c r="AC357" s="186" t="s">
        <v>277</v>
      </c>
      <c r="AD357" s="187" t="s">
        <v>277</v>
      </c>
      <c r="AE357" s="186" t="s">
        <v>277</v>
      </c>
      <c r="AF357" s="186" t="s">
        <v>277</v>
      </c>
      <c r="AG357" s="186" t="s">
        <v>277</v>
      </c>
      <c r="AH357" s="186" t="s">
        <v>277</v>
      </c>
      <c r="AI357" s="187" t="s">
        <v>277</v>
      </c>
      <c r="AJ357" s="186" t="s">
        <v>277</v>
      </c>
      <c r="AK357" s="186" t="s">
        <v>277</v>
      </c>
      <c r="AL357" s="186" t="s">
        <v>277</v>
      </c>
      <c r="AM357" s="186" t="s">
        <v>277</v>
      </c>
      <c r="AN357" s="187" t="s">
        <v>277</v>
      </c>
      <c r="AO357" s="186" t="s">
        <v>277</v>
      </c>
      <c r="AP357" s="186" t="s">
        <v>277</v>
      </c>
      <c r="AQ357" s="186" t="s">
        <v>277</v>
      </c>
      <c r="AR357" s="186" t="s">
        <v>277</v>
      </c>
      <c r="AS357" s="187" t="s">
        <v>277</v>
      </c>
      <c r="AT357" s="186" t="s">
        <v>277</v>
      </c>
      <c r="AU357" s="186" t="s">
        <v>277</v>
      </c>
      <c r="AV357" s="186" t="s">
        <v>277</v>
      </c>
      <c r="AW357" s="186" t="s">
        <v>277</v>
      </c>
      <c r="AX357" s="188" t="s">
        <v>277</v>
      </c>
    </row>
    <row r="358" spans="2:50" s="178" customFormat="1" ht="15.75" thickTop="1" x14ac:dyDescent="0.25">
      <c r="B358" s="416" t="s">
        <v>335</v>
      </c>
      <c r="C358" s="419" t="s">
        <v>6</v>
      </c>
      <c r="D358" s="420"/>
      <c r="E358" s="183" t="s">
        <v>277</v>
      </c>
      <c r="F358" s="183" t="s">
        <v>277</v>
      </c>
      <c r="G358" s="183" t="s">
        <v>277</v>
      </c>
      <c r="H358" s="183" t="s">
        <v>277</v>
      </c>
      <c r="I358" s="184" t="s">
        <v>277</v>
      </c>
      <c r="J358" s="183" t="s">
        <v>277</v>
      </c>
      <c r="K358" s="183" t="s">
        <v>277</v>
      </c>
      <c r="L358" s="183" t="s">
        <v>277</v>
      </c>
      <c r="M358" s="183" t="s">
        <v>277</v>
      </c>
      <c r="N358" s="184" t="s">
        <v>277</v>
      </c>
      <c r="O358" s="421">
        <v>0</v>
      </c>
      <c r="P358" s="422"/>
      <c r="Q358" s="183">
        <v>8729</v>
      </c>
      <c r="R358" s="183">
        <v>8729</v>
      </c>
      <c r="S358" s="183">
        <v>0</v>
      </c>
      <c r="T358" s="184">
        <v>100</v>
      </c>
      <c r="U358" s="183">
        <v>0</v>
      </c>
      <c r="V358" s="183">
        <v>159872</v>
      </c>
      <c r="W358" s="183">
        <v>159872</v>
      </c>
      <c r="X358" s="183">
        <v>0</v>
      </c>
      <c r="Y358" s="184">
        <v>100</v>
      </c>
      <c r="Z358" s="183">
        <v>1</v>
      </c>
      <c r="AA358" s="183">
        <v>147758</v>
      </c>
      <c r="AB358" s="183">
        <v>147759</v>
      </c>
      <c r="AC358" s="183">
        <v>0</v>
      </c>
      <c r="AD358" s="184">
        <v>100</v>
      </c>
      <c r="AE358" s="183">
        <v>0</v>
      </c>
      <c r="AF358" s="183">
        <v>130034</v>
      </c>
      <c r="AG358" s="183">
        <v>130034</v>
      </c>
      <c r="AH358" s="183">
        <v>0</v>
      </c>
      <c r="AI358" s="184">
        <v>100</v>
      </c>
      <c r="AJ358" s="183">
        <v>97371</v>
      </c>
      <c r="AK358" s="183">
        <v>0</v>
      </c>
      <c r="AL358" s="183">
        <v>97371</v>
      </c>
      <c r="AM358" s="183">
        <v>100</v>
      </c>
      <c r="AN358" s="184">
        <v>0</v>
      </c>
      <c r="AO358" s="183">
        <v>25664</v>
      </c>
      <c r="AP358" s="183">
        <v>0</v>
      </c>
      <c r="AQ358" s="183">
        <v>25664</v>
      </c>
      <c r="AR358" s="183">
        <v>100</v>
      </c>
      <c r="AS358" s="184">
        <v>0</v>
      </c>
      <c r="AT358" s="183">
        <v>15566</v>
      </c>
      <c r="AU358" s="183">
        <v>0</v>
      </c>
      <c r="AV358" s="183">
        <v>15566</v>
      </c>
      <c r="AW358" s="183">
        <v>100</v>
      </c>
      <c r="AX358" s="185">
        <v>0</v>
      </c>
    </row>
    <row r="359" spans="2:50" s="178" customFormat="1" x14ac:dyDescent="0.25">
      <c r="B359" s="417"/>
      <c r="C359" s="419" t="s">
        <v>7</v>
      </c>
      <c r="D359" s="420"/>
      <c r="E359" s="183" t="s">
        <v>277</v>
      </c>
      <c r="F359" s="183" t="s">
        <v>277</v>
      </c>
      <c r="G359" s="183" t="s">
        <v>277</v>
      </c>
      <c r="H359" s="183" t="s">
        <v>277</v>
      </c>
      <c r="I359" s="184" t="s">
        <v>277</v>
      </c>
      <c r="J359" s="183" t="s">
        <v>277</v>
      </c>
      <c r="K359" s="183" t="s">
        <v>277</v>
      </c>
      <c r="L359" s="183" t="s">
        <v>277</v>
      </c>
      <c r="M359" s="183" t="s">
        <v>277</v>
      </c>
      <c r="N359" s="184" t="s">
        <v>277</v>
      </c>
      <c r="O359" s="421">
        <v>0</v>
      </c>
      <c r="P359" s="422"/>
      <c r="Q359" s="183">
        <v>7585</v>
      </c>
      <c r="R359" s="183">
        <v>7585</v>
      </c>
      <c r="S359" s="183">
        <v>0</v>
      </c>
      <c r="T359" s="184">
        <v>100</v>
      </c>
      <c r="U359" s="183">
        <v>0</v>
      </c>
      <c r="V359" s="183">
        <v>146342</v>
      </c>
      <c r="W359" s="183">
        <v>146342</v>
      </c>
      <c r="X359" s="183">
        <v>0</v>
      </c>
      <c r="Y359" s="184">
        <v>100</v>
      </c>
      <c r="Z359" s="183">
        <v>0</v>
      </c>
      <c r="AA359" s="183">
        <v>142104</v>
      </c>
      <c r="AB359" s="183">
        <v>142104</v>
      </c>
      <c r="AC359" s="183">
        <v>0</v>
      </c>
      <c r="AD359" s="184">
        <v>100</v>
      </c>
      <c r="AE359" s="183">
        <v>0</v>
      </c>
      <c r="AF359" s="183">
        <v>134901</v>
      </c>
      <c r="AG359" s="183">
        <v>134901</v>
      </c>
      <c r="AH359" s="183">
        <v>0</v>
      </c>
      <c r="AI359" s="184">
        <v>100</v>
      </c>
      <c r="AJ359" s="183">
        <v>83366</v>
      </c>
      <c r="AK359" s="183">
        <v>0</v>
      </c>
      <c r="AL359" s="183">
        <v>83366</v>
      </c>
      <c r="AM359" s="183">
        <v>100</v>
      </c>
      <c r="AN359" s="184">
        <v>0</v>
      </c>
      <c r="AO359" s="183">
        <v>22724</v>
      </c>
      <c r="AP359" s="183">
        <v>0</v>
      </c>
      <c r="AQ359" s="183">
        <v>22724</v>
      </c>
      <c r="AR359" s="183">
        <v>100</v>
      </c>
      <c r="AS359" s="184">
        <v>0</v>
      </c>
      <c r="AT359" s="183">
        <v>14809</v>
      </c>
      <c r="AU359" s="183">
        <v>0</v>
      </c>
      <c r="AV359" s="183">
        <v>14809</v>
      </c>
      <c r="AW359" s="183">
        <v>100</v>
      </c>
      <c r="AX359" s="185">
        <v>0</v>
      </c>
    </row>
    <row r="360" spans="2:50" s="178" customFormat="1" x14ac:dyDescent="0.25">
      <c r="B360" s="417"/>
      <c r="C360" s="419" t="s">
        <v>8</v>
      </c>
      <c r="D360" s="420"/>
      <c r="E360" s="183" t="s">
        <v>277</v>
      </c>
      <c r="F360" s="183" t="s">
        <v>277</v>
      </c>
      <c r="G360" s="183" t="s">
        <v>277</v>
      </c>
      <c r="H360" s="183" t="s">
        <v>277</v>
      </c>
      <c r="I360" s="184" t="s">
        <v>277</v>
      </c>
      <c r="J360" s="183" t="s">
        <v>277</v>
      </c>
      <c r="K360" s="183" t="s">
        <v>277</v>
      </c>
      <c r="L360" s="183" t="s">
        <v>277</v>
      </c>
      <c r="M360" s="183" t="s">
        <v>277</v>
      </c>
      <c r="N360" s="184" t="s">
        <v>277</v>
      </c>
      <c r="O360" s="421">
        <v>0</v>
      </c>
      <c r="P360" s="422"/>
      <c r="Q360" s="183">
        <v>8349</v>
      </c>
      <c r="R360" s="183">
        <v>8349</v>
      </c>
      <c r="S360" s="183">
        <v>0</v>
      </c>
      <c r="T360" s="184">
        <v>100</v>
      </c>
      <c r="U360" s="183">
        <v>0</v>
      </c>
      <c r="V360" s="183">
        <v>158492</v>
      </c>
      <c r="W360" s="183">
        <v>158492</v>
      </c>
      <c r="X360" s="183">
        <v>0</v>
      </c>
      <c r="Y360" s="184">
        <v>100</v>
      </c>
      <c r="Z360" s="183">
        <v>0</v>
      </c>
      <c r="AA360" s="183">
        <v>152691</v>
      </c>
      <c r="AB360" s="183">
        <v>152691</v>
      </c>
      <c r="AC360" s="183">
        <v>0</v>
      </c>
      <c r="AD360" s="184">
        <v>100</v>
      </c>
      <c r="AE360" s="183">
        <v>0</v>
      </c>
      <c r="AF360" s="183">
        <v>142808</v>
      </c>
      <c r="AG360" s="183">
        <v>142808</v>
      </c>
      <c r="AH360" s="183">
        <v>0</v>
      </c>
      <c r="AI360" s="184">
        <v>100</v>
      </c>
      <c r="AJ360" s="183">
        <v>104489</v>
      </c>
      <c r="AK360" s="183">
        <v>0</v>
      </c>
      <c r="AL360" s="183">
        <v>104489</v>
      </c>
      <c r="AM360" s="183">
        <v>100</v>
      </c>
      <c r="AN360" s="184">
        <v>0</v>
      </c>
      <c r="AO360" s="183">
        <v>23830</v>
      </c>
      <c r="AP360" s="183">
        <v>0</v>
      </c>
      <c r="AQ360" s="183">
        <v>23830</v>
      </c>
      <c r="AR360" s="183">
        <v>100</v>
      </c>
      <c r="AS360" s="184">
        <v>0</v>
      </c>
      <c r="AT360" s="183">
        <v>15262</v>
      </c>
      <c r="AU360" s="183">
        <v>0</v>
      </c>
      <c r="AV360" s="183">
        <v>15262</v>
      </c>
      <c r="AW360" s="183">
        <v>100</v>
      </c>
      <c r="AX360" s="185">
        <v>0</v>
      </c>
    </row>
    <row r="361" spans="2:50" s="178" customFormat="1" x14ac:dyDescent="0.25">
      <c r="B361" s="417"/>
      <c r="C361" s="419" t="s">
        <v>9</v>
      </c>
      <c r="D361" s="420"/>
      <c r="E361" s="183" t="s">
        <v>277</v>
      </c>
      <c r="F361" s="183" t="s">
        <v>277</v>
      </c>
      <c r="G361" s="183" t="s">
        <v>277</v>
      </c>
      <c r="H361" s="183" t="s">
        <v>277</v>
      </c>
      <c r="I361" s="184" t="s">
        <v>277</v>
      </c>
      <c r="J361" s="183" t="s">
        <v>277</v>
      </c>
      <c r="K361" s="183" t="s">
        <v>277</v>
      </c>
      <c r="L361" s="183" t="s">
        <v>277</v>
      </c>
      <c r="M361" s="183" t="s">
        <v>277</v>
      </c>
      <c r="N361" s="184" t="s">
        <v>277</v>
      </c>
      <c r="O361" s="421">
        <v>0</v>
      </c>
      <c r="P361" s="422"/>
      <c r="Q361" s="183">
        <v>8559</v>
      </c>
      <c r="R361" s="183">
        <v>8559</v>
      </c>
      <c r="S361" s="183">
        <v>0</v>
      </c>
      <c r="T361" s="184">
        <v>100</v>
      </c>
      <c r="U361" s="183">
        <v>0</v>
      </c>
      <c r="V361" s="183">
        <v>156631</v>
      </c>
      <c r="W361" s="183">
        <v>156631</v>
      </c>
      <c r="X361" s="183">
        <v>0</v>
      </c>
      <c r="Y361" s="184">
        <v>100</v>
      </c>
      <c r="Z361" s="183">
        <v>0</v>
      </c>
      <c r="AA361" s="183">
        <v>137045</v>
      </c>
      <c r="AB361" s="183">
        <v>137045</v>
      </c>
      <c r="AC361" s="183">
        <v>0</v>
      </c>
      <c r="AD361" s="184">
        <v>100</v>
      </c>
      <c r="AE361" s="183">
        <v>0</v>
      </c>
      <c r="AF361" s="183">
        <v>134556</v>
      </c>
      <c r="AG361" s="183">
        <v>134556</v>
      </c>
      <c r="AH361" s="183">
        <v>0</v>
      </c>
      <c r="AI361" s="184">
        <v>100</v>
      </c>
      <c r="AJ361" s="183">
        <v>112089</v>
      </c>
      <c r="AK361" s="183">
        <v>0</v>
      </c>
      <c r="AL361" s="183">
        <v>112089</v>
      </c>
      <c r="AM361" s="183">
        <v>100</v>
      </c>
      <c r="AN361" s="184">
        <v>0</v>
      </c>
      <c r="AO361" s="183">
        <v>24637</v>
      </c>
      <c r="AP361" s="183">
        <v>0</v>
      </c>
      <c r="AQ361" s="183">
        <v>24637</v>
      </c>
      <c r="AR361" s="183">
        <v>100</v>
      </c>
      <c r="AS361" s="184">
        <v>0</v>
      </c>
      <c r="AT361" s="183">
        <v>15298</v>
      </c>
      <c r="AU361" s="183">
        <v>0</v>
      </c>
      <c r="AV361" s="183">
        <v>15298</v>
      </c>
      <c r="AW361" s="183">
        <v>100</v>
      </c>
      <c r="AX361" s="185">
        <v>0</v>
      </c>
    </row>
    <row r="362" spans="2:50" s="178" customFormat="1" x14ac:dyDescent="0.25">
      <c r="B362" s="417"/>
      <c r="C362" s="419" t="s">
        <v>10</v>
      </c>
      <c r="D362" s="420"/>
      <c r="E362" s="183" t="s">
        <v>277</v>
      </c>
      <c r="F362" s="183" t="s">
        <v>277</v>
      </c>
      <c r="G362" s="183" t="s">
        <v>277</v>
      </c>
      <c r="H362" s="183" t="s">
        <v>277</v>
      </c>
      <c r="I362" s="184" t="s">
        <v>277</v>
      </c>
      <c r="J362" s="183" t="s">
        <v>277</v>
      </c>
      <c r="K362" s="183" t="s">
        <v>277</v>
      </c>
      <c r="L362" s="183" t="s">
        <v>277</v>
      </c>
      <c r="M362" s="183" t="s">
        <v>277</v>
      </c>
      <c r="N362" s="184" t="s">
        <v>277</v>
      </c>
      <c r="O362" s="421">
        <v>0</v>
      </c>
      <c r="P362" s="422"/>
      <c r="Q362" s="183">
        <v>7933</v>
      </c>
      <c r="R362" s="183">
        <v>7933</v>
      </c>
      <c r="S362" s="183">
        <v>0</v>
      </c>
      <c r="T362" s="184">
        <v>100</v>
      </c>
      <c r="U362" s="183">
        <v>0</v>
      </c>
      <c r="V362" s="183">
        <v>159168</v>
      </c>
      <c r="W362" s="183">
        <v>159168</v>
      </c>
      <c r="X362" s="183">
        <v>0</v>
      </c>
      <c r="Y362" s="184">
        <v>100</v>
      </c>
      <c r="Z362" s="183">
        <v>0</v>
      </c>
      <c r="AA362" s="183">
        <v>147694</v>
      </c>
      <c r="AB362" s="183">
        <v>147694</v>
      </c>
      <c r="AC362" s="183">
        <v>0</v>
      </c>
      <c r="AD362" s="184">
        <v>100</v>
      </c>
      <c r="AE362" s="183">
        <v>0</v>
      </c>
      <c r="AF362" s="183">
        <v>135902</v>
      </c>
      <c r="AG362" s="183">
        <v>135902</v>
      </c>
      <c r="AH362" s="183">
        <v>0</v>
      </c>
      <c r="AI362" s="184">
        <v>100</v>
      </c>
      <c r="AJ362" s="183">
        <v>103174</v>
      </c>
      <c r="AK362" s="183">
        <v>0</v>
      </c>
      <c r="AL362" s="183">
        <v>103174</v>
      </c>
      <c r="AM362" s="183">
        <v>100</v>
      </c>
      <c r="AN362" s="184">
        <v>0</v>
      </c>
      <c r="AO362" s="183">
        <v>23725</v>
      </c>
      <c r="AP362" s="183">
        <v>0</v>
      </c>
      <c r="AQ362" s="183">
        <v>23725</v>
      </c>
      <c r="AR362" s="183">
        <v>100</v>
      </c>
      <c r="AS362" s="184">
        <v>0</v>
      </c>
      <c r="AT362" s="183">
        <v>15674</v>
      </c>
      <c r="AU362" s="183">
        <v>0</v>
      </c>
      <c r="AV362" s="183">
        <v>15674</v>
      </c>
      <c r="AW362" s="183">
        <v>100</v>
      </c>
      <c r="AX362" s="185">
        <v>0</v>
      </c>
    </row>
    <row r="363" spans="2:50" s="178" customFormat="1" x14ac:dyDescent="0.25">
      <c r="B363" s="417"/>
      <c r="C363" s="419" t="s">
        <v>11</v>
      </c>
      <c r="D363" s="420"/>
      <c r="E363" s="183" t="s">
        <v>277</v>
      </c>
      <c r="F363" s="183" t="s">
        <v>277</v>
      </c>
      <c r="G363" s="183" t="s">
        <v>277</v>
      </c>
      <c r="H363" s="183" t="s">
        <v>277</v>
      </c>
      <c r="I363" s="184" t="s">
        <v>277</v>
      </c>
      <c r="J363" s="183" t="s">
        <v>277</v>
      </c>
      <c r="K363" s="183" t="s">
        <v>277</v>
      </c>
      <c r="L363" s="183" t="s">
        <v>277</v>
      </c>
      <c r="M363" s="183" t="s">
        <v>277</v>
      </c>
      <c r="N363" s="184" t="s">
        <v>277</v>
      </c>
      <c r="O363" s="421">
        <v>0</v>
      </c>
      <c r="P363" s="422"/>
      <c r="Q363" s="183">
        <v>7300</v>
      </c>
      <c r="R363" s="183">
        <v>7300</v>
      </c>
      <c r="S363" s="183">
        <v>0</v>
      </c>
      <c r="T363" s="184">
        <v>100</v>
      </c>
      <c r="U363" s="183">
        <v>0</v>
      </c>
      <c r="V363" s="183">
        <v>152990</v>
      </c>
      <c r="W363" s="183">
        <v>152990</v>
      </c>
      <c r="X363" s="183">
        <v>0</v>
      </c>
      <c r="Y363" s="184">
        <v>100</v>
      </c>
      <c r="Z363" s="183">
        <v>1</v>
      </c>
      <c r="AA363" s="183">
        <v>145284</v>
      </c>
      <c r="AB363" s="183">
        <v>145285</v>
      </c>
      <c r="AC363" s="183">
        <v>0</v>
      </c>
      <c r="AD363" s="184">
        <v>100</v>
      </c>
      <c r="AE363" s="183">
        <v>0</v>
      </c>
      <c r="AF363" s="183">
        <v>137857</v>
      </c>
      <c r="AG363" s="183">
        <v>137857</v>
      </c>
      <c r="AH363" s="183">
        <v>0</v>
      </c>
      <c r="AI363" s="184">
        <v>100</v>
      </c>
      <c r="AJ363" s="183">
        <v>116815</v>
      </c>
      <c r="AK363" s="183">
        <v>0</v>
      </c>
      <c r="AL363" s="183">
        <v>116815</v>
      </c>
      <c r="AM363" s="183">
        <v>100</v>
      </c>
      <c r="AN363" s="184">
        <v>0</v>
      </c>
      <c r="AO363" s="183">
        <v>25707</v>
      </c>
      <c r="AP363" s="183">
        <v>0</v>
      </c>
      <c r="AQ363" s="183">
        <v>25707</v>
      </c>
      <c r="AR363" s="183">
        <v>100</v>
      </c>
      <c r="AS363" s="184">
        <v>0</v>
      </c>
      <c r="AT363" s="183">
        <v>15543</v>
      </c>
      <c r="AU363" s="183">
        <v>0</v>
      </c>
      <c r="AV363" s="183">
        <v>15543</v>
      </c>
      <c r="AW363" s="183">
        <v>100</v>
      </c>
      <c r="AX363" s="185">
        <v>0</v>
      </c>
    </row>
    <row r="364" spans="2:50" s="178" customFormat="1" x14ac:dyDescent="0.25">
      <c r="B364" s="417"/>
      <c r="C364" s="419" t="s">
        <v>12</v>
      </c>
      <c r="D364" s="420"/>
      <c r="E364" s="183" t="s">
        <v>277</v>
      </c>
      <c r="F364" s="183" t="s">
        <v>277</v>
      </c>
      <c r="G364" s="183" t="s">
        <v>277</v>
      </c>
      <c r="H364" s="183" t="s">
        <v>277</v>
      </c>
      <c r="I364" s="184" t="s">
        <v>277</v>
      </c>
      <c r="J364" s="183" t="s">
        <v>277</v>
      </c>
      <c r="K364" s="183" t="s">
        <v>277</v>
      </c>
      <c r="L364" s="183" t="s">
        <v>277</v>
      </c>
      <c r="M364" s="183" t="s">
        <v>277</v>
      </c>
      <c r="N364" s="184" t="s">
        <v>277</v>
      </c>
      <c r="O364" s="421">
        <v>0</v>
      </c>
      <c r="P364" s="422"/>
      <c r="Q364" s="183">
        <v>8274</v>
      </c>
      <c r="R364" s="183">
        <v>8274</v>
      </c>
      <c r="S364" s="183">
        <v>0</v>
      </c>
      <c r="T364" s="184">
        <v>100</v>
      </c>
      <c r="U364" s="183">
        <v>0</v>
      </c>
      <c r="V364" s="183">
        <v>153746</v>
      </c>
      <c r="W364" s="183">
        <v>153746</v>
      </c>
      <c r="X364" s="183">
        <v>0</v>
      </c>
      <c r="Y364" s="184">
        <v>100</v>
      </c>
      <c r="Z364" s="183">
        <v>0</v>
      </c>
      <c r="AA364" s="183">
        <v>135303</v>
      </c>
      <c r="AB364" s="183">
        <v>135303</v>
      </c>
      <c r="AC364" s="183">
        <v>0</v>
      </c>
      <c r="AD364" s="184">
        <v>100</v>
      </c>
      <c r="AE364" s="183">
        <v>0</v>
      </c>
      <c r="AF364" s="183">
        <v>124527</v>
      </c>
      <c r="AG364" s="183">
        <v>124527</v>
      </c>
      <c r="AH364" s="183">
        <v>0</v>
      </c>
      <c r="AI364" s="184">
        <v>100</v>
      </c>
      <c r="AJ364" s="183">
        <v>132071</v>
      </c>
      <c r="AK364" s="183">
        <v>0</v>
      </c>
      <c r="AL364" s="183">
        <v>132071</v>
      </c>
      <c r="AM364" s="183">
        <v>100</v>
      </c>
      <c r="AN364" s="184">
        <v>0</v>
      </c>
      <c r="AO364" s="183">
        <v>27592</v>
      </c>
      <c r="AP364" s="183">
        <v>0</v>
      </c>
      <c r="AQ364" s="183">
        <v>27592</v>
      </c>
      <c r="AR364" s="183">
        <v>100</v>
      </c>
      <c r="AS364" s="184">
        <v>0</v>
      </c>
      <c r="AT364" s="183">
        <v>18636</v>
      </c>
      <c r="AU364" s="183">
        <v>0</v>
      </c>
      <c r="AV364" s="183">
        <v>18636</v>
      </c>
      <c r="AW364" s="183">
        <v>100</v>
      </c>
      <c r="AX364" s="185">
        <v>0</v>
      </c>
    </row>
    <row r="365" spans="2:50" s="178" customFormat="1" x14ac:dyDescent="0.25">
      <c r="B365" s="417"/>
      <c r="C365" s="419" t="s">
        <v>13</v>
      </c>
      <c r="D365" s="420"/>
      <c r="E365" s="183" t="s">
        <v>277</v>
      </c>
      <c r="F365" s="183" t="s">
        <v>277</v>
      </c>
      <c r="G365" s="183" t="s">
        <v>277</v>
      </c>
      <c r="H365" s="183" t="s">
        <v>277</v>
      </c>
      <c r="I365" s="184" t="s">
        <v>277</v>
      </c>
      <c r="J365" s="183" t="s">
        <v>277</v>
      </c>
      <c r="K365" s="183" t="s">
        <v>277</v>
      </c>
      <c r="L365" s="183" t="s">
        <v>277</v>
      </c>
      <c r="M365" s="183" t="s">
        <v>277</v>
      </c>
      <c r="N365" s="184" t="s">
        <v>277</v>
      </c>
      <c r="O365" s="421">
        <v>0</v>
      </c>
      <c r="P365" s="422"/>
      <c r="Q365" s="183">
        <v>8235</v>
      </c>
      <c r="R365" s="183">
        <v>8235</v>
      </c>
      <c r="S365" s="183">
        <v>0</v>
      </c>
      <c r="T365" s="184">
        <v>100</v>
      </c>
      <c r="U365" s="183">
        <v>0</v>
      </c>
      <c r="V365" s="183">
        <v>167926</v>
      </c>
      <c r="W365" s="183">
        <v>167926</v>
      </c>
      <c r="X365" s="183">
        <v>0</v>
      </c>
      <c r="Y365" s="184">
        <v>100</v>
      </c>
      <c r="Z365" s="183">
        <v>0</v>
      </c>
      <c r="AA365" s="183">
        <v>157519</v>
      </c>
      <c r="AB365" s="183">
        <v>157519</v>
      </c>
      <c r="AC365" s="183">
        <v>0</v>
      </c>
      <c r="AD365" s="184">
        <v>100</v>
      </c>
      <c r="AE365" s="183">
        <v>0</v>
      </c>
      <c r="AF365" s="183">
        <v>147035</v>
      </c>
      <c r="AG365" s="183">
        <v>147035</v>
      </c>
      <c r="AH365" s="183">
        <v>0</v>
      </c>
      <c r="AI365" s="184">
        <v>100</v>
      </c>
      <c r="AJ365" s="183">
        <v>128498</v>
      </c>
      <c r="AK365" s="183">
        <v>12</v>
      </c>
      <c r="AL365" s="183">
        <v>128510</v>
      </c>
      <c r="AM365" s="183">
        <v>99.99</v>
      </c>
      <c r="AN365" s="184">
        <v>0.01</v>
      </c>
      <c r="AO365" s="183">
        <v>27141</v>
      </c>
      <c r="AP365" s="183">
        <v>0</v>
      </c>
      <c r="AQ365" s="183">
        <v>27141</v>
      </c>
      <c r="AR365" s="183">
        <v>100</v>
      </c>
      <c r="AS365" s="184">
        <v>0</v>
      </c>
      <c r="AT365" s="183">
        <v>16125</v>
      </c>
      <c r="AU365" s="183">
        <v>0</v>
      </c>
      <c r="AV365" s="183">
        <v>16125</v>
      </c>
      <c r="AW365" s="183">
        <v>100</v>
      </c>
      <c r="AX365" s="185">
        <v>0</v>
      </c>
    </row>
    <row r="366" spans="2:50" s="178" customFormat="1" x14ac:dyDescent="0.25">
      <c r="B366" s="417"/>
      <c r="C366" s="419" t="s">
        <v>14</v>
      </c>
      <c r="D366" s="420"/>
      <c r="E366" s="183" t="s">
        <v>277</v>
      </c>
      <c r="F366" s="183" t="s">
        <v>277</v>
      </c>
      <c r="G366" s="183" t="s">
        <v>277</v>
      </c>
      <c r="H366" s="183" t="s">
        <v>277</v>
      </c>
      <c r="I366" s="184" t="s">
        <v>277</v>
      </c>
      <c r="J366" s="183" t="s">
        <v>277</v>
      </c>
      <c r="K366" s="183" t="s">
        <v>277</v>
      </c>
      <c r="L366" s="183" t="s">
        <v>277</v>
      </c>
      <c r="M366" s="183" t="s">
        <v>277</v>
      </c>
      <c r="N366" s="184" t="s">
        <v>277</v>
      </c>
      <c r="O366" s="421">
        <v>0</v>
      </c>
      <c r="P366" s="422"/>
      <c r="Q366" s="183">
        <v>8090</v>
      </c>
      <c r="R366" s="183">
        <v>8090</v>
      </c>
      <c r="S366" s="183">
        <v>0</v>
      </c>
      <c r="T366" s="184">
        <v>100</v>
      </c>
      <c r="U366" s="183">
        <v>0</v>
      </c>
      <c r="V366" s="183">
        <v>150799</v>
      </c>
      <c r="W366" s="183">
        <v>150799</v>
      </c>
      <c r="X366" s="183">
        <v>0</v>
      </c>
      <c r="Y366" s="184">
        <v>100</v>
      </c>
      <c r="Z366" s="183">
        <v>0</v>
      </c>
      <c r="AA366" s="183">
        <v>146558</v>
      </c>
      <c r="AB366" s="183">
        <v>146558</v>
      </c>
      <c r="AC366" s="183">
        <v>0</v>
      </c>
      <c r="AD366" s="184">
        <v>100</v>
      </c>
      <c r="AE366" s="183">
        <v>0</v>
      </c>
      <c r="AF366" s="183">
        <v>138822</v>
      </c>
      <c r="AG366" s="183">
        <v>138822</v>
      </c>
      <c r="AH366" s="183">
        <v>0</v>
      </c>
      <c r="AI366" s="184">
        <v>100</v>
      </c>
      <c r="AJ366" s="183">
        <v>133277</v>
      </c>
      <c r="AK366" s="183">
        <v>1171</v>
      </c>
      <c r="AL366" s="183">
        <v>134448</v>
      </c>
      <c r="AM366" s="183">
        <v>99.13</v>
      </c>
      <c r="AN366" s="184">
        <v>0.87</v>
      </c>
      <c r="AO366" s="183">
        <v>28915</v>
      </c>
      <c r="AP366" s="183">
        <v>0</v>
      </c>
      <c r="AQ366" s="183">
        <v>28915</v>
      </c>
      <c r="AR366" s="183">
        <v>100</v>
      </c>
      <c r="AS366" s="184">
        <v>0</v>
      </c>
      <c r="AT366" s="183">
        <v>16048</v>
      </c>
      <c r="AU366" s="183">
        <v>0</v>
      </c>
      <c r="AV366" s="183">
        <v>16048</v>
      </c>
      <c r="AW366" s="183">
        <v>100</v>
      </c>
      <c r="AX366" s="185">
        <v>0</v>
      </c>
    </row>
    <row r="367" spans="2:50" s="178" customFormat="1" x14ac:dyDescent="0.25">
      <c r="B367" s="417"/>
      <c r="C367" s="419" t="s">
        <v>15</v>
      </c>
      <c r="D367" s="420"/>
      <c r="E367" s="183" t="s">
        <v>277</v>
      </c>
      <c r="F367" s="183" t="s">
        <v>277</v>
      </c>
      <c r="G367" s="183" t="s">
        <v>277</v>
      </c>
      <c r="H367" s="183" t="s">
        <v>277</v>
      </c>
      <c r="I367" s="184" t="s">
        <v>277</v>
      </c>
      <c r="J367" s="183" t="s">
        <v>277</v>
      </c>
      <c r="K367" s="183" t="s">
        <v>277</v>
      </c>
      <c r="L367" s="183" t="s">
        <v>277</v>
      </c>
      <c r="M367" s="183" t="s">
        <v>277</v>
      </c>
      <c r="N367" s="184" t="s">
        <v>277</v>
      </c>
      <c r="O367" s="421">
        <v>0</v>
      </c>
      <c r="P367" s="422"/>
      <c r="Q367" s="183">
        <v>9106</v>
      </c>
      <c r="R367" s="183">
        <v>9106</v>
      </c>
      <c r="S367" s="183">
        <v>0</v>
      </c>
      <c r="T367" s="184">
        <v>100</v>
      </c>
      <c r="U367" s="183">
        <v>0</v>
      </c>
      <c r="V367" s="183">
        <v>174905</v>
      </c>
      <c r="W367" s="183">
        <v>174905</v>
      </c>
      <c r="X367" s="183">
        <v>0</v>
      </c>
      <c r="Y367" s="184">
        <v>100</v>
      </c>
      <c r="Z367" s="183">
        <v>0</v>
      </c>
      <c r="AA367" s="183">
        <v>161640</v>
      </c>
      <c r="AB367" s="183">
        <v>161640</v>
      </c>
      <c r="AC367" s="183">
        <v>0</v>
      </c>
      <c r="AD367" s="184">
        <v>100</v>
      </c>
      <c r="AE367" s="183">
        <v>0</v>
      </c>
      <c r="AF367" s="183">
        <v>144223</v>
      </c>
      <c r="AG367" s="183">
        <v>144223</v>
      </c>
      <c r="AH367" s="183">
        <v>0</v>
      </c>
      <c r="AI367" s="184">
        <v>100</v>
      </c>
      <c r="AJ367" s="183">
        <v>0</v>
      </c>
      <c r="AK367" s="183">
        <v>138870</v>
      </c>
      <c r="AL367" s="183">
        <v>138870</v>
      </c>
      <c r="AM367" s="183">
        <v>0</v>
      </c>
      <c r="AN367" s="184">
        <v>100</v>
      </c>
      <c r="AO367" s="183">
        <v>37930</v>
      </c>
      <c r="AP367" s="183">
        <v>0</v>
      </c>
      <c r="AQ367" s="183">
        <v>37930</v>
      </c>
      <c r="AR367" s="183">
        <v>100</v>
      </c>
      <c r="AS367" s="184">
        <v>0</v>
      </c>
      <c r="AT367" s="183">
        <v>20917</v>
      </c>
      <c r="AU367" s="183">
        <v>0</v>
      </c>
      <c r="AV367" s="183">
        <v>20917</v>
      </c>
      <c r="AW367" s="183">
        <v>100</v>
      </c>
      <c r="AX367" s="185">
        <v>0</v>
      </c>
    </row>
    <row r="368" spans="2:50" s="178" customFormat="1" x14ac:dyDescent="0.25">
      <c r="B368" s="417"/>
      <c r="C368" s="419" t="s">
        <v>16</v>
      </c>
      <c r="D368" s="420"/>
      <c r="E368" s="183" t="s">
        <v>277</v>
      </c>
      <c r="F368" s="183" t="s">
        <v>277</v>
      </c>
      <c r="G368" s="183" t="s">
        <v>277</v>
      </c>
      <c r="H368" s="183" t="s">
        <v>277</v>
      </c>
      <c r="I368" s="184" t="s">
        <v>277</v>
      </c>
      <c r="J368" s="183" t="s">
        <v>277</v>
      </c>
      <c r="K368" s="183" t="s">
        <v>277</v>
      </c>
      <c r="L368" s="183" t="s">
        <v>277</v>
      </c>
      <c r="M368" s="183" t="s">
        <v>277</v>
      </c>
      <c r="N368" s="184" t="s">
        <v>277</v>
      </c>
      <c r="O368" s="421">
        <v>0</v>
      </c>
      <c r="P368" s="422"/>
      <c r="Q368" s="183">
        <v>7524</v>
      </c>
      <c r="R368" s="183">
        <v>7524</v>
      </c>
      <c r="S368" s="183">
        <v>0</v>
      </c>
      <c r="T368" s="184">
        <v>100</v>
      </c>
      <c r="U368" s="183">
        <v>0</v>
      </c>
      <c r="V368" s="183">
        <v>154577</v>
      </c>
      <c r="W368" s="183">
        <v>154577</v>
      </c>
      <c r="X368" s="183">
        <v>0</v>
      </c>
      <c r="Y368" s="184">
        <v>100</v>
      </c>
      <c r="Z368" s="183">
        <v>0</v>
      </c>
      <c r="AA368" s="183">
        <v>150085</v>
      </c>
      <c r="AB368" s="183">
        <v>150085</v>
      </c>
      <c r="AC368" s="183">
        <v>0</v>
      </c>
      <c r="AD368" s="184">
        <v>100</v>
      </c>
      <c r="AE368" s="183">
        <v>0</v>
      </c>
      <c r="AF368" s="183">
        <v>140437</v>
      </c>
      <c r="AG368" s="183">
        <v>140437</v>
      </c>
      <c r="AH368" s="183">
        <v>0</v>
      </c>
      <c r="AI368" s="184">
        <v>100</v>
      </c>
      <c r="AJ368" s="183">
        <v>0</v>
      </c>
      <c r="AK368" s="183">
        <v>121225</v>
      </c>
      <c r="AL368" s="183">
        <v>121225</v>
      </c>
      <c r="AM368" s="183">
        <v>0</v>
      </c>
      <c r="AN368" s="184">
        <v>100</v>
      </c>
      <c r="AO368" s="183">
        <v>27548</v>
      </c>
      <c r="AP368" s="183">
        <v>0</v>
      </c>
      <c r="AQ368" s="183">
        <v>27548</v>
      </c>
      <c r="AR368" s="183">
        <v>100</v>
      </c>
      <c r="AS368" s="184">
        <v>0</v>
      </c>
      <c r="AT368" s="183">
        <v>19103</v>
      </c>
      <c r="AU368" s="183">
        <v>0</v>
      </c>
      <c r="AV368" s="183">
        <v>19103</v>
      </c>
      <c r="AW368" s="183">
        <v>100</v>
      </c>
      <c r="AX368" s="185">
        <v>0</v>
      </c>
    </row>
    <row r="369" spans="2:50" s="178" customFormat="1" ht="15.75" thickBot="1" x14ac:dyDescent="0.3">
      <c r="B369" s="418"/>
      <c r="C369" s="433" t="s">
        <v>17</v>
      </c>
      <c r="D369" s="434"/>
      <c r="E369" s="186" t="s">
        <v>277</v>
      </c>
      <c r="F369" s="186" t="s">
        <v>277</v>
      </c>
      <c r="G369" s="186" t="s">
        <v>277</v>
      </c>
      <c r="H369" s="186" t="s">
        <v>277</v>
      </c>
      <c r="I369" s="187" t="s">
        <v>277</v>
      </c>
      <c r="J369" s="186" t="s">
        <v>277</v>
      </c>
      <c r="K369" s="186" t="s">
        <v>277</v>
      </c>
      <c r="L369" s="186" t="s">
        <v>277</v>
      </c>
      <c r="M369" s="186" t="s">
        <v>277</v>
      </c>
      <c r="N369" s="187" t="s">
        <v>277</v>
      </c>
      <c r="O369" s="435">
        <v>0</v>
      </c>
      <c r="P369" s="436"/>
      <c r="Q369" s="186">
        <v>7711</v>
      </c>
      <c r="R369" s="186">
        <v>7711</v>
      </c>
      <c r="S369" s="186">
        <v>0</v>
      </c>
      <c r="T369" s="187">
        <v>100</v>
      </c>
      <c r="U369" s="186">
        <v>0</v>
      </c>
      <c r="V369" s="186">
        <v>146799</v>
      </c>
      <c r="W369" s="186">
        <v>146799</v>
      </c>
      <c r="X369" s="186">
        <v>0</v>
      </c>
      <c r="Y369" s="187">
        <v>100</v>
      </c>
      <c r="Z369" s="186">
        <v>0</v>
      </c>
      <c r="AA369" s="186">
        <v>140717</v>
      </c>
      <c r="AB369" s="186">
        <v>140717</v>
      </c>
      <c r="AC369" s="186">
        <v>0</v>
      </c>
      <c r="AD369" s="187">
        <v>100</v>
      </c>
      <c r="AE369" s="186">
        <v>0</v>
      </c>
      <c r="AF369" s="186">
        <v>138731</v>
      </c>
      <c r="AG369" s="186">
        <v>138731</v>
      </c>
      <c r="AH369" s="186">
        <v>0</v>
      </c>
      <c r="AI369" s="187">
        <v>100</v>
      </c>
      <c r="AJ369" s="186">
        <v>0</v>
      </c>
      <c r="AK369" s="186">
        <v>131030</v>
      </c>
      <c r="AL369" s="186">
        <v>131030</v>
      </c>
      <c r="AM369" s="186">
        <v>0</v>
      </c>
      <c r="AN369" s="187">
        <v>100</v>
      </c>
      <c r="AO369" s="186">
        <v>29574</v>
      </c>
      <c r="AP369" s="186">
        <v>0</v>
      </c>
      <c r="AQ369" s="186">
        <v>29574</v>
      </c>
      <c r="AR369" s="186">
        <v>100</v>
      </c>
      <c r="AS369" s="187">
        <v>0</v>
      </c>
      <c r="AT369" s="186">
        <v>18957</v>
      </c>
      <c r="AU369" s="186">
        <v>0</v>
      </c>
      <c r="AV369" s="186">
        <v>18957</v>
      </c>
      <c r="AW369" s="186">
        <v>100</v>
      </c>
      <c r="AX369" s="188">
        <v>0</v>
      </c>
    </row>
    <row r="370" spans="2:50" s="178" customFormat="1" ht="15.75" thickTop="1" x14ac:dyDescent="0.25">
      <c r="B370" s="416" t="s">
        <v>334</v>
      </c>
      <c r="C370" s="419" t="s">
        <v>6</v>
      </c>
      <c r="D370" s="420"/>
      <c r="E370" s="183">
        <v>0</v>
      </c>
      <c r="F370" s="183">
        <v>44950</v>
      </c>
      <c r="G370" s="183">
        <v>44950</v>
      </c>
      <c r="H370" s="183">
        <v>0</v>
      </c>
      <c r="I370" s="184">
        <v>100</v>
      </c>
      <c r="J370" s="183">
        <v>0</v>
      </c>
      <c r="K370" s="183">
        <v>61060</v>
      </c>
      <c r="L370" s="183">
        <v>61060</v>
      </c>
      <c r="M370" s="183">
        <v>0</v>
      </c>
      <c r="N370" s="184">
        <v>100</v>
      </c>
      <c r="O370" s="421">
        <v>0</v>
      </c>
      <c r="P370" s="422"/>
      <c r="Q370" s="183">
        <v>110072</v>
      </c>
      <c r="R370" s="183">
        <v>110072</v>
      </c>
      <c r="S370" s="183">
        <v>0</v>
      </c>
      <c r="T370" s="184">
        <v>100</v>
      </c>
      <c r="U370" s="183">
        <v>0</v>
      </c>
      <c r="V370" s="183">
        <v>110134</v>
      </c>
      <c r="W370" s="183">
        <v>110134</v>
      </c>
      <c r="X370" s="183">
        <v>0</v>
      </c>
      <c r="Y370" s="184">
        <v>100</v>
      </c>
      <c r="Z370" s="183">
        <v>0</v>
      </c>
      <c r="AA370" s="183">
        <v>109259</v>
      </c>
      <c r="AB370" s="183">
        <v>109259</v>
      </c>
      <c r="AC370" s="183">
        <v>0</v>
      </c>
      <c r="AD370" s="184">
        <v>100</v>
      </c>
      <c r="AE370" s="183">
        <v>0</v>
      </c>
      <c r="AF370" s="183">
        <v>108812</v>
      </c>
      <c r="AG370" s="183">
        <v>108812</v>
      </c>
      <c r="AH370" s="183">
        <v>0</v>
      </c>
      <c r="AI370" s="184">
        <v>100</v>
      </c>
      <c r="AJ370" s="183">
        <v>105243</v>
      </c>
      <c r="AK370" s="183">
        <v>0</v>
      </c>
      <c r="AL370" s="183">
        <v>105243</v>
      </c>
      <c r="AM370" s="183">
        <v>100</v>
      </c>
      <c r="AN370" s="184">
        <v>0</v>
      </c>
      <c r="AO370" s="183">
        <v>76779</v>
      </c>
      <c r="AP370" s="183">
        <v>0</v>
      </c>
      <c r="AQ370" s="183">
        <v>76779</v>
      </c>
      <c r="AR370" s="183">
        <v>100</v>
      </c>
      <c r="AS370" s="184">
        <v>0</v>
      </c>
      <c r="AT370" s="183">
        <v>81603</v>
      </c>
      <c r="AU370" s="183">
        <v>0</v>
      </c>
      <c r="AV370" s="183">
        <v>81603</v>
      </c>
      <c r="AW370" s="183">
        <v>100</v>
      </c>
      <c r="AX370" s="185">
        <v>0</v>
      </c>
    </row>
    <row r="371" spans="2:50" s="178" customFormat="1" x14ac:dyDescent="0.25">
      <c r="B371" s="417"/>
      <c r="C371" s="419" t="s">
        <v>7</v>
      </c>
      <c r="D371" s="420"/>
      <c r="E371" s="183">
        <v>0</v>
      </c>
      <c r="F371" s="183">
        <v>36498</v>
      </c>
      <c r="G371" s="183">
        <v>36498</v>
      </c>
      <c r="H371" s="183">
        <v>0</v>
      </c>
      <c r="I371" s="184">
        <v>100</v>
      </c>
      <c r="J371" s="183">
        <v>0</v>
      </c>
      <c r="K371" s="183">
        <v>56739</v>
      </c>
      <c r="L371" s="183">
        <v>56739</v>
      </c>
      <c r="M371" s="183">
        <v>0</v>
      </c>
      <c r="N371" s="184">
        <v>100</v>
      </c>
      <c r="O371" s="421">
        <v>0</v>
      </c>
      <c r="P371" s="422"/>
      <c r="Q371" s="183">
        <v>105415</v>
      </c>
      <c r="R371" s="183">
        <v>105415</v>
      </c>
      <c r="S371" s="183">
        <v>0</v>
      </c>
      <c r="T371" s="184">
        <v>100</v>
      </c>
      <c r="U371" s="183">
        <v>0</v>
      </c>
      <c r="V371" s="183">
        <v>103770</v>
      </c>
      <c r="W371" s="183">
        <v>103770</v>
      </c>
      <c r="X371" s="183">
        <v>0</v>
      </c>
      <c r="Y371" s="184">
        <v>100</v>
      </c>
      <c r="Z371" s="183">
        <v>0</v>
      </c>
      <c r="AA371" s="183">
        <v>104577</v>
      </c>
      <c r="AB371" s="183">
        <v>104577</v>
      </c>
      <c r="AC371" s="183">
        <v>0</v>
      </c>
      <c r="AD371" s="184">
        <v>100</v>
      </c>
      <c r="AE371" s="183">
        <v>0</v>
      </c>
      <c r="AF371" s="183">
        <v>116155</v>
      </c>
      <c r="AG371" s="183">
        <v>116155</v>
      </c>
      <c r="AH371" s="183">
        <v>0</v>
      </c>
      <c r="AI371" s="184">
        <v>100</v>
      </c>
      <c r="AJ371" s="183">
        <v>92018</v>
      </c>
      <c r="AK371" s="183">
        <v>0</v>
      </c>
      <c r="AL371" s="183">
        <v>92018</v>
      </c>
      <c r="AM371" s="183">
        <v>100</v>
      </c>
      <c r="AN371" s="184">
        <v>0</v>
      </c>
      <c r="AO371" s="183">
        <v>67791</v>
      </c>
      <c r="AP371" s="183">
        <v>0</v>
      </c>
      <c r="AQ371" s="183">
        <v>67791</v>
      </c>
      <c r="AR371" s="183">
        <v>100</v>
      </c>
      <c r="AS371" s="184">
        <v>0</v>
      </c>
      <c r="AT371" s="183">
        <v>72798</v>
      </c>
      <c r="AU371" s="183">
        <v>0</v>
      </c>
      <c r="AV371" s="183">
        <v>72798</v>
      </c>
      <c r="AW371" s="183">
        <v>100</v>
      </c>
      <c r="AX371" s="185">
        <v>0</v>
      </c>
    </row>
    <row r="372" spans="2:50" s="178" customFormat="1" x14ac:dyDescent="0.25">
      <c r="B372" s="417"/>
      <c r="C372" s="419" t="s">
        <v>8</v>
      </c>
      <c r="D372" s="420"/>
      <c r="E372" s="183">
        <v>0</v>
      </c>
      <c r="F372" s="183">
        <v>45423</v>
      </c>
      <c r="G372" s="183">
        <v>45423</v>
      </c>
      <c r="H372" s="183">
        <v>0</v>
      </c>
      <c r="I372" s="184">
        <v>100</v>
      </c>
      <c r="J372" s="183">
        <v>0</v>
      </c>
      <c r="K372" s="183">
        <v>48594</v>
      </c>
      <c r="L372" s="183">
        <v>48594</v>
      </c>
      <c r="M372" s="183">
        <v>0</v>
      </c>
      <c r="N372" s="184">
        <v>100</v>
      </c>
      <c r="O372" s="421">
        <v>0</v>
      </c>
      <c r="P372" s="422"/>
      <c r="Q372" s="183">
        <v>110097</v>
      </c>
      <c r="R372" s="183">
        <v>110097</v>
      </c>
      <c r="S372" s="183">
        <v>0</v>
      </c>
      <c r="T372" s="184">
        <v>100</v>
      </c>
      <c r="U372" s="183">
        <v>0</v>
      </c>
      <c r="V372" s="183">
        <v>109051</v>
      </c>
      <c r="W372" s="183">
        <v>109051</v>
      </c>
      <c r="X372" s="183">
        <v>0</v>
      </c>
      <c r="Y372" s="184">
        <v>100</v>
      </c>
      <c r="Z372" s="183">
        <v>0</v>
      </c>
      <c r="AA372" s="183">
        <v>109832</v>
      </c>
      <c r="AB372" s="183">
        <v>109832</v>
      </c>
      <c r="AC372" s="183">
        <v>0</v>
      </c>
      <c r="AD372" s="184">
        <v>100</v>
      </c>
      <c r="AE372" s="183">
        <v>0</v>
      </c>
      <c r="AF372" s="183">
        <v>121686</v>
      </c>
      <c r="AG372" s="183">
        <v>121686</v>
      </c>
      <c r="AH372" s="183">
        <v>0</v>
      </c>
      <c r="AI372" s="184">
        <v>100</v>
      </c>
      <c r="AJ372" s="183">
        <v>106522</v>
      </c>
      <c r="AK372" s="183">
        <v>0</v>
      </c>
      <c r="AL372" s="183">
        <v>106522</v>
      </c>
      <c r="AM372" s="183">
        <v>100</v>
      </c>
      <c r="AN372" s="184">
        <v>0</v>
      </c>
      <c r="AO372" s="183">
        <v>70214</v>
      </c>
      <c r="AP372" s="183">
        <v>0</v>
      </c>
      <c r="AQ372" s="183">
        <v>70214</v>
      </c>
      <c r="AR372" s="183">
        <v>100</v>
      </c>
      <c r="AS372" s="184">
        <v>0</v>
      </c>
      <c r="AT372" s="183">
        <v>73903</v>
      </c>
      <c r="AU372" s="183">
        <v>0</v>
      </c>
      <c r="AV372" s="183">
        <v>73903</v>
      </c>
      <c r="AW372" s="183">
        <v>100</v>
      </c>
      <c r="AX372" s="185">
        <v>0</v>
      </c>
    </row>
    <row r="373" spans="2:50" s="178" customFormat="1" x14ac:dyDescent="0.25">
      <c r="B373" s="417"/>
      <c r="C373" s="419" t="s">
        <v>9</v>
      </c>
      <c r="D373" s="420"/>
      <c r="E373" s="183">
        <v>0</v>
      </c>
      <c r="F373" s="183">
        <v>45971</v>
      </c>
      <c r="G373" s="183">
        <v>45971</v>
      </c>
      <c r="H373" s="183">
        <v>0</v>
      </c>
      <c r="I373" s="184">
        <v>100</v>
      </c>
      <c r="J373" s="183">
        <v>0</v>
      </c>
      <c r="K373" s="183">
        <v>35325</v>
      </c>
      <c r="L373" s="183">
        <v>35325</v>
      </c>
      <c r="M373" s="183">
        <v>0</v>
      </c>
      <c r="N373" s="184">
        <v>100</v>
      </c>
      <c r="O373" s="421">
        <v>0</v>
      </c>
      <c r="P373" s="422"/>
      <c r="Q373" s="183">
        <v>123911</v>
      </c>
      <c r="R373" s="183">
        <v>123911</v>
      </c>
      <c r="S373" s="183">
        <v>0</v>
      </c>
      <c r="T373" s="184">
        <v>100</v>
      </c>
      <c r="U373" s="183">
        <v>0</v>
      </c>
      <c r="V373" s="183">
        <v>113882</v>
      </c>
      <c r="W373" s="183">
        <v>113882</v>
      </c>
      <c r="X373" s="183">
        <v>0</v>
      </c>
      <c r="Y373" s="184">
        <v>100</v>
      </c>
      <c r="Z373" s="183">
        <v>0</v>
      </c>
      <c r="AA373" s="183">
        <v>112985</v>
      </c>
      <c r="AB373" s="183">
        <v>112985</v>
      </c>
      <c r="AC373" s="183">
        <v>0</v>
      </c>
      <c r="AD373" s="184">
        <v>100</v>
      </c>
      <c r="AE373" s="183">
        <v>0</v>
      </c>
      <c r="AF373" s="183">
        <v>115132</v>
      </c>
      <c r="AG373" s="183">
        <v>115132</v>
      </c>
      <c r="AH373" s="183">
        <v>0</v>
      </c>
      <c r="AI373" s="184">
        <v>100</v>
      </c>
      <c r="AJ373" s="183">
        <v>116129</v>
      </c>
      <c r="AK373" s="183">
        <v>0</v>
      </c>
      <c r="AL373" s="183">
        <v>116129</v>
      </c>
      <c r="AM373" s="183">
        <v>100</v>
      </c>
      <c r="AN373" s="184">
        <v>0</v>
      </c>
      <c r="AO373" s="183">
        <v>70748</v>
      </c>
      <c r="AP373" s="183">
        <v>0</v>
      </c>
      <c r="AQ373" s="183">
        <v>70748</v>
      </c>
      <c r="AR373" s="183">
        <v>100</v>
      </c>
      <c r="AS373" s="184">
        <v>0</v>
      </c>
      <c r="AT373" s="183">
        <v>72084</v>
      </c>
      <c r="AU373" s="183">
        <v>0</v>
      </c>
      <c r="AV373" s="183">
        <v>72084</v>
      </c>
      <c r="AW373" s="183">
        <v>100</v>
      </c>
      <c r="AX373" s="185">
        <v>0</v>
      </c>
    </row>
    <row r="374" spans="2:50" s="178" customFormat="1" x14ac:dyDescent="0.25">
      <c r="B374" s="417"/>
      <c r="C374" s="419" t="s">
        <v>10</v>
      </c>
      <c r="D374" s="420"/>
      <c r="E374" s="183">
        <v>0</v>
      </c>
      <c r="F374" s="183">
        <v>41817</v>
      </c>
      <c r="G374" s="183">
        <v>41817</v>
      </c>
      <c r="H374" s="183">
        <v>0</v>
      </c>
      <c r="I374" s="184">
        <v>100</v>
      </c>
      <c r="J374" s="183">
        <v>0</v>
      </c>
      <c r="K374" s="183">
        <v>42272</v>
      </c>
      <c r="L374" s="183">
        <v>42272</v>
      </c>
      <c r="M374" s="183">
        <v>0</v>
      </c>
      <c r="N374" s="184">
        <v>100</v>
      </c>
      <c r="O374" s="421">
        <v>0</v>
      </c>
      <c r="P374" s="422"/>
      <c r="Q374" s="183">
        <v>125474</v>
      </c>
      <c r="R374" s="183">
        <v>125474</v>
      </c>
      <c r="S374" s="183">
        <v>0</v>
      </c>
      <c r="T374" s="184">
        <v>100</v>
      </c>
      <c r="U374" s="183">
        <v>0</v>
      </c>
      <c r="V374" s="183">
        <v>115684</v>
      </c>
      <c r="W374" s="183">
        <v>115684</v>
      </c>
      <c r="X374" s="183">
        <v>0</v>
      </c>
      <c r="Y374" s="184">
        <v>100</v>
      </c>
      <c r="Z374" s="183">
        <v>0</v>
      </c>
      <c r="AA374" s="183">
        <v>119617</v>
      </c>
      <c r="AB374" s="183">
        <v>119617</v>
      </c>
      <c r="AC374" s="183">
        <v>0</v>
      </c>
      <c r="AD374" s="184">
        <v>100</v>
      </c>
      <c r="AE374" s="183">
        <v>0</v>
      </c>
      <c r="AF374" s="183">
        <v>115182</v>
      </c>
      <c r="AG374" s="183">
        <v>115182</v>
      </c>
      <c r="AH374" s="183">
        <v>0</v>
      </c>
      <c r="AI374" s="184">
        <v>100</v>
      </c>
      <c r="AJ374" s="183">
        <v>111065</v>
      </c>
      <c r="AK374" s="183">
        <v>0</v>
      </c>
      <c r="AL374" s="183">
        <v>111065</v>
      </c>
      <c r="AM374" s="183">
        <v>100</v>
      </c>
      <c r="AN374" s="184">
        <v>0</v>
      </c>
      <c r="AO374" s="183">
        <v>66010</v>
      </c>
      <c r="AP374" s="183">
        <v>0</v>
      </c>
      <c r="AQ374" s="183">
        <v>66010</v>
      </c>
      <c r="AR374" s="183">
        <v>100</v>
      </c>
      <c r="AS374" s="184">
        <v>0</v>
      </c>
      <c r="AT374" s="183">
        <v>68129</v>
      </c>
      <c r="AU374" s="183">
        <v>0</v>
      </c>
      <c r="AV374" s="183">
        <v>68129</v>
      </c>
      <c r="AW374" s="183">
        <v>100</v>
      </c>
      <c r="AX374" s="185">
        <v>0</v>
      </c>
    </row>
    <row r="375" spans="2:50" s="178" customFormat="1" x14ac:dyDescent="0.25">
      <c r="B375" s="417"/>
      <c r="C375" s="419" t="s">
        <v>11</v>
      </c>
      <c r="D375" s="420"/>
      <c r="E375" s="183">
        <v>0</v>
      </c>
      <c r="F375" s="183">
        <v>44163</v>
      </c>
      <c r="G375" s="183">
        <v>44163</v>
      </c>
      <c r="H375" s="183">
        <v>0</v>
      </c>
      <c r="I375" s="184">
        <v>100</v>
      </c>
      <c r="J375" s="183">
        <v>0</v>
      </c>
      <c r="K375" s="183">
        <v>52909</v>
      </c>
      <c r="L375" s="183">
        <v>52909</v>
      </c>
      <c r="M375" s="183">
        <v>0</v>
      </c>
      <c r="N375" s="184">
        <v>100</v>
      </c>
      <c r="O375" s="421">
        <v>0</v>
      </c>
      <c r="P375" s="422"/>
      <c r="Q375" s="183">
        <v>115284</v>
      </c>
      <c r="R375" s="183">
        <v>115284</v>
      </c>
      <c r="S375" s="183">
        <v>0</v>
      </c>
      <c r="T375" s="184">
        <v>100</v>
      </c>
      <c r="U375" s="183">
        <v>0</v>
      </c>
      <c r="V375" s="183">
        <v>110440</v>
      </c>
      <c r="W375" s="183">
        <v>110440</v>
      </c>
      <c r="X375" s="183">
        <v>0</v>
      </c>
      <c r="Y375" s="184">
        <v>100</v>
      </c>
      <c r="Z375" s="183">
        <v>0</v>
      </c>
      <c r="AA375" s="183">
        <v>115084</v>
      </c>
      <c r="AB375" s="183">
        <v>115084</v>
      </c>
      <c r="AC375" s="183">
        <v>0</v>
      </c>
      <c r="AD375" s="184">
        <v>100</v>
      </c>
      <c r="AE375" s="183">
        <v>0</v>
      </c>
      <c r="AF375" s="183">
        <v>119260</v>
      </c>
      <c r="AG375" s="183">
        <v>119260</v>
      </c>
      <c r="AH375" s="183">
        <v>0</v>
      </c>
      <c r="AI375" s="184">
        <v>100</v>
      </c>
      <c r="AJ375" s="183">
        <v>114305</v>
      </c>
      <c r="AK375" s="183">
        <v>0</v>
      </c>
      <c r="AL375" s="183">
        <v>114305</v>
      </c>
      <c r="AM375" s="183">
        <v>100</v>
      </c>
      <c r="AN375" s="184">
        <v>0</v>
      </c>
      <c r="AO375" s="183">
        <v>64130</v>
      </c>
      <c r="AP375" s="183">
        <v>0</v>
      </c>
      <c r="AQ375" s="183">
        <v>64130</v>
      </c>
      <c r="AR375" s="183">
        <v>100</v>
      </c>
      <c r="AS375" s="184">
        <v>0</v>
      </c>
      <c r="AT375" s="183">
        <v>63239</v>
      </c>
      <c r="AU375" s="183">
        <v>0</v>
      </c>
      <c r="AV375" s="183">
        <v>63239</v>
      </c>
      <c r="AW375" s="183">
        <v>100</v>
      </c>
      <c r="AX375" s="185">
        <v>0</v>
      </c>
    </row>
    <row r="376" spans="2:50" s="178" customFormat="1" x14ac:dyDescent="0.25">
      <c r="B376" s="417"/>
      <c r="C376" s="419" t="s">
        <v>12</v>
      </c>
      <c r="D376" s="420"/>
      <c r="E376" s="183">
        <v>0</v>
      </c>
      <c r="F376" s="183">
        <v>44479</v>
      </c>
      <c r="G376" s="183">
        <v>44479</v>
      </c>
      <c r="H376" s="183">
        <v>0</v>
      </c>
      <c r="I376" s="184">
        <v>100</v>
      </c>
      <c r="J376" s="183">
        <v>0</v>
      </c>
      <c r="K376" s="183">
        <v>51614</v>
      </c>
      <c r="L376" s="183">
        <v>51614</v>
      </c>
      <c r="M376" s="183">
        <v>0</v>
      </c>
      <c r="N376" s="184">
        <v>100</v>
      </c>
      <c r="O376" s="421">
        <v>0</v>
      </c>
      <c r="P376" s="422"/>
      <c r="Q376" s="183">
        <v>122181</v>
      </c>
      <c r="R376" s="183">
        <v>122181</v>
      </c>
      <c r="S376" s="183">
        <v>0</v>
      </c>
      <c r="T376" s="184">
        <v>100</v>
      </c>
      <c r="U376" s="183">
        <v>0</v>
      </c>
      <c r="V376" s="183">
        <v>113096</v>
      </c>
      <c r="W376" s="183">
        <v>113096</v>
      </c>
      <c r="X376" s="183">
        <v>0</v>
      </c>
      <c r="Y376" s="184">
        <v>100</v>
      </c>
      <c r="Z376" s="183">
        <v>0</v>
      </c>
      <c r="AA376" s="183">
        <v>111951</v>
      </c>
      <c r="AB376" s="183">
        <v>111951</v>
      </c>
      <c r="AC376" s="183">
        <v>0</v>
      </c>
      <c r="AD376" s="184">
        <v>100</v>
      </c>
      <c r="AE376" s="183">
        <v>0</v>
      </c>
      <c r="AF376" s="183">
        <v>115273</v>
      </c>
      <c r="AG376" s="183">
        <v>115273</v>
      </c>
      <c r="AH376" s="183">
        <v>0</v>
      </c>
      <c r="AI376" s="184">
        <v>100</v>
      </c>
      <c r="AJ376" s="183">
        <v>116647</v>
      </c>
      <c r="AK376" s="183">
        <v>0</v>
      </c>
      <c r="AL376" s="183">
        <v>116647</v>
      </c>
      <c r="AM376" s="183">
        <v>100</v>
      </c>
      <c r="AN376" s="184">
        <v>0</v>
      </c>
      <c r="AO376" s="183">
        <v>67439</v>
      </c>
      <c r="AP376" s="183">
        <v>0</v>
      </c>
      <c r="AQ376" s="183">
        <v>67439</v>
      </c>
      <c r="AR376" s="183">
        <v>100</v>
      </c>
      <c r="AS376" s="184">
        <v>0</v>
      </c>
      <c r="AT376" s="183">
        <v>68686</v>
      </c>
      <c r="AU376" s="183">
        <v>0</v>
      </c>
      <c r="AV376" s="183">
        <v>68686</v>
      </c>
      <c r="AW376" s="183">
        <v>100</v>
      </c>
      <c r="AX376" s="185">
        <v>0</v>
      </c>
    </row>
    <row r="377" spans="2:50" s="178" customFormat="1" x14ac:dyDescent="0.25">
      <c r="B377" s="417"/>
      <c r="C377" s="419" t="s">
        <v>13</v>
      </c>
      <c r="D377" s="420"/>
      <c r="E377" s="183">
        <v>0</v>
      </c>
      <c r="F377" s="183">
        <v>47382</v>
      </c>
      <c r="G377" s="183">
        <v>47382</v>
      </c>
      <c r="H377" s="183">
        <v>0</v>
      </c>
      <c r="I377" s="184">
        <v>100</v>
      </c>
      <c r="J377" s="183">
        <v>0</v>
      </c>
      <c r="K377" s="183">
        <v>51159</v>
      </c>
      <c r="L377" s="183">
        <v>51159</v>
      </c>
      <c r="M377" s="183">
        <v>0</v>
      </c>
      <c r="N377" s="184">
        <v>100</v>
      </c>
      <c r="O377" s="421">
        <v>0</v>
      </c>
      <c r="P377" s="422"/>
      <c r="Q377" s="183">
        <v>126580</v>
      </c>
      <c r="R377" s="183">
        <v>126580</v>
      </c>
      <c r="S377" s="183">
        <v>0</v>
      </c>
      <c r="T377" s="184">
        <v>100</v>
      </c>
      <c r="U377" s="183">
        <v>0</v>
      </c>
      <c r="V377" s="183">
        <v>119412</v>
      </c>
      <c r="W377" s="183">
        <v>119412</v>
      </c>
      <c r="X377" s="183">
        <v>0</v>
      </c>
      <c r="Y377" s="184">
        <v>100</v>
      </c>
      <c r="Z377" s="183">
        <v>0</v>
      </c>
      <c r="AA377" s="183">
        <v>123462</v>
      </c>
      <c r="AB377" s="183">
        <v>123462</v>
      </c>
      <c r="AC377" s="183">
        <v>0</v>
      </c>
      <c r="AD377" s="184">
        <v>100</v>
      </c>
      <c r="AE377" s="183">
        <v>0</v>
      </c>
      <c r="AF377" s="183">
        <v>132030</v>
      </c>
      <c r="AG377" s="183">
        <v>132030</v>
      </c>
      <c r="AH377" s="183">
        <v>0</v>
      </c>
      <c r="AI377" s="184">
        <v>100</v>
      </c>
      <c r="AJ377" s="183">
        <v>108775</v>
      </c>
      <c r="AK377" s="183">
        <v>16</v>
      </c>
      <c r="AL377" s="183">
        <v>108791</v>
      </c>
      <c r="AM377" s="183">
        <v>99.99</v>
      </c>
      <c r="AN377" s="184">
        <v>0.01</v>
      </c>
      <c r="AO377" s="183">
        <v>73723</v>
      </c>
      <c r="AP377" s="183">
        <v>0</v>
      </c>
      <c r="AQ377" s="183">
        <v>73723</v>
      </c>
      <c r="AR377" s="183">
        <v>100</v>
      </c>
      <c r="AS377" s="184">
        <v>0</v>
      </c>
      <c r="AT377" s="183">
        <v>68406</v>
      </c>
      <c r="AU377" s="183">
        <v>0</v>
      </c>
      <c r="AV377" s="183">
        <v>68406</v>
      </c>
      <c r="AW377" s="183">
        <v>100</v>
      </c>
      <c r="AX377" s="185">
        <v>0</v>
      </c>
    </row>
    <row r="378" spans="2:50" s="178" customFormat="1" x14ac:dyDescent="0.25">
      <c r="B378" s="417"/>
      <c r="C378" s="419" t="s">
        <v>14</v>
      </c>
      <c r="D378" s="420"/>
      <c r="E378" s="183">
        <v>0</v>
      </c>
      <c r="F378" s="183">
        <v>43525</v>
      </c>
      <c r="G378" s="183">
        <v>43525</v>
      </c>
      <c r="H378" s="183">
        <v>0</v>
      </c>
      <c r="I378" s="184">
        <v>100</v>
      </c>
      <c r="J378" s="183">
        <v>0</v>
      </c>
      <c r="K378" s="183">
        <v>52863</v>
      </c>
      <c r="L378" s="183">
        <v>52863</v>
      </c>
      <c r="M378" s="183">
        <v>0</v>
      </c>
      <c r="N378" s="184">
        <v>100</v>
      </c>
      <c r="O378" s="421">
        <v>0</v>
      </c>
      <c r="P378" s="422"/>
      <c r="Q378" s="183">
        <v>126612</v>
      </c>
      <c r="R378" s="183">
        <v>126612</v>
      </c>
      <c r="S378" s="183">
        <v>0</v>
      </c>
      <c r="T378" s="184">
        <v>100</v>
      </c>
      <c r="U378" s="183">
        <v>0</v>
      </c>
      <c r="V378" s="183">
        <v>108973</v>
      </c>
      <c r="W378" s="183">
        <v>108973</v>
      </c>
      <c r="X378" s="183">
        <v>0</v>
      </c>
      <c r="Y378" s="184">
        <v>100</v>
      </c>
      <c r="Z378" s="183">
        <v>0</v>
      </c>
      <c r="AA378" s="183">
        <v>114620</v>
      </c>
      <c r="AB378" s="183">
        <v>114620</v>
      </c>
      <c r="AC378" s="183">
        <v>0</v>
      </c>
      <c r="AD378" s="184">
        <v>100</v>
      </c>
      <c r="AE378" s="183">
        <v>0</v>
      </c>
      <c r="AF378" s="183">
        <v>130643</v>
      </c>
      <c r="AG378" s="183">
        <v>130643</v>
      </c>
      <c r="AH378" s="183">
        <v>0</v>
      </c>
      <c r="AI378" s="184">
        <v>100</v>
      </c>
      <c r="AJ378" s="183">
        <v>98830</v>
      </c>
      <c r="AK378" s="183">
        <v>623</v>
      </c>
      <c r="AL378" s="183">
        <v>99453</v>
      </c>
      <c r="AM378" s="183">
        <v>99.37</v>
      </c>
      <c r="AN378" s="184">
        <v>0.63</v>
      </c>
      <c r="AO378" s="183">
        <v>82918</v>
      </c>
      <c r="AP378" s="183">
        <v>0</v>
      </c>
      <c r="AQ378" s="183">
        <v>82918</v>
      </c>
      <c r="AR378" s="183">
        <v>100</v>
      </c>
      <c r="AS378" s="184">
        <v>0</v>
      </c>
      <c r="AT378" s="183">
        <v>66845</v>
      </c>
      <c r="AU378" s="183">
        <v>0</v>
      </c>
      <c r="AV378" s="183">
        <v>66845</v>
      </c>
      <c r="AW378" s="183">
        <v>100</v>
      </c>
      <c r="AX378" s="185">
        <v>0</v>
      </c>
    </row>
    <row r="379" spans="2:50" s="178" customFormat="1" x14ac:dyDescent="0.25">
      <c r="B379" s="417"/>
      <c r="C379" s="419" t="s">
        <v>15</v>
      </c>
      <c r="D379" s="420"/>
      <c r="E379" s="183" t="s">
        <v>277</v>
      </c>
      <c r="F379" s="183" t="s">
        <v>277</v>
      </c>
      <c r="G379" s="183" t="s">
        <v>277</v>
      </c>
      <c r="H379" s="183" t="s">
        <v>277</v>
      </c>
      <c r="I379" s="184" t="s">
        <v>277</v>
      </c>
      <c r="J379" s="183">
        <v>0</v>
      </c>
      <c r="K379" s="183">
        <v>56212</v>
      </c>
      <c r="L379" s="183">
        <v>56212</v>
      </c>
      <c r="M379" s="183">
        <v>0</v>
      </c>
      <c r="N379" s="184">
        <v>100</v>
      </c>
      <c r="O379" s="421">
        <v>0</v>
      </c>
      <c r="P379" s="422"/>
      <c r="Q379" s="183">
        <v>140582</v>
      </c>
      <c r="R379" s="183">
        <v>140582</v>
      </c>
      <c r="S379" s="183">
        <v>0</v>
      </c>
      <c r="T379" s="184">
        <v>100</v>
      </c>
      <c r="U379" s="183">
        <v>4</v>
      </c>
      <c r="V379" s="183">
        <v>117426</v>
      </c>
      <c r="W379" s="183">
        <v>117430</v>
      </c>
      <c r="X379" s="183">
        <v>0</v>
      </c>
      <c r="Y379" s="184">
        <v>100</v>
      </c>
      <c r="Z379" s="183">
        <v>0</v>
      </c>
      <c r="AA379" s="183">
        <v>124078</v>
      </c>
      <c r="AB379" s="183">
        <v>124078</v>
      </c>
      <c r="AC379" s="183">
        <v>0</v>
      </c>
      <c r="AD379" s="184">
        <v>100</v>
      </c>
      <c r="AE379" s="183">
        <v>0</v>
      </c>
      <c r="AF379" s="183">
        <v>137177</v>
      </c>
      <c r="AG379" s="183">
        <v>137177</v>
      </c>
      <c r="AH379" s="183">
        <v>0</v>
      </c>
      <c r="AI379" s="184">
        <v>100</v>
      </c>
      <c r="AJ379" s="183">
        <v>0</v>
      </c>
      <c r="AK379" s="183">
        <v>104390</v>
      </c>
      <c r="AL379" s="183">
        <v>104390</v>
      </c>
      <c r="AM379" s="183">
        <v>0</v>
      </c>
      <c r="AN379" s="184">
        <v>100</v>
      </c>
      <c r="AO379" s="183">
        <v>100716</v>
      </c>
      <c r="AP379" s="183">
        <v>0</v>
      </c>
      <c r="AQ379" s="183">
        <v>100716</v>
      </c>
      <c r="AR379" s="183">
        <v>100</v>
      </c>
      <c r="AS379" s="184">
        <v>0</v>
      </c>
      <c r="AT379" s="183">
        <v>79633</v>
      </c>
      <c r="AU379" s="183">
        <v>0</v>
      </c>
      <c r="AV379" s="183">
        <v>79633</v>
      </c>
      <c r="AW379" s="183">
        <v>100</v>
      </c>
      <c r="AX379" s="185">
        <v>0</v>
      </c>
    </row>
    <row r="380" spans="2:50" s="178" customFormat="1" x14ac:dyDescent="0.25">
      <c r="B380" s="417"/>
      <c r="C380" s="419" t="s">
        <v>16</v>
      </c>
      <c r="D380" s="420"/>
      <c r="E380" s="183" t="s">
        <v>277</v>
      </c>
      <c r="F380" s="183" t="s">
        <v>277</v>
      </c>
      <c r="G380" s="183" t="s">
        <v>277</v>
      </c>
      <c r="H380" s="183" t="s">
        <v>277</v>
      </c>
      <c r="I380" s="184" t="s">
        <v>277</v>
      </c>
      <c r="J380" s="183">
        <v>0</v>
      </c>
      <c r="K380" s="183">
        <v>48921</v>
      </c>
      <c r="L380" s="183">
        <v>48921</v>
      </c>
      <c r="M380" s="183">
        <v>0</v>
      </c>
      <c r="N380" s="184">
        <v>100</v>
      </c>
      <c r="O380" s="421">
        <v>0</v>
      </c>
      <c r="P380" s="422"/>
      <c r="Q380" s="183">
        <v>118073</v>
      </c>
      <c r="R380" s="183">
        <v>118073</v>
      </c>
      <c r="S380" s="183">
        <v>0</v>
      </c>
      <c r="T380" s="184">
        <v>100</v>
      </c>
      <c r="U380" s="183">
        <v>0</v>
      </c>
      <c r="V380" s="183">
        <v>101198</v>
      </c>
      <c r="W380" s="183">
        <v>101198</v>
      </c>
      <c r="X380" s="183">
        <v>0</v>
      </c>
      <c r="Y380" s="184">
        <v>100</v>
      </c>
      <c r="Z380" s="183">
        <v>0</v>
      </c>
      <c r="AA380" s="183">
        <v>113720</v>
      </c>
      <c r="AB380" s="183">
        <v>113720</v>
      </c>
      <c r="AC380" s="183">
        <v>0</v>
      </c>
      <c r="AD380" s="184">
        <v>100</v>
      </c>
      <c r="AE380" s="183">
        <v>0</v>
      </c>
      <c r="AF380" s="183">
        <v>134712</v>
      </c>
      <c r="AG380" s="183">
        <v>134712</v>
      </c>
      <c r="AH380" s="183">
        <v>0</v>
      </c>
      <c r="AI380" s="184">
        <v>100</v>
      </c>
      <c r="AJ380" s="183">
        <v>0</v>
      </c>
      <c r="AK380" s="183">
        <v>99900</v>
      </c>
      <c r="AL380" s="183">
        <v>99900</v>
      </c>
      <c r="AM380" s="183">
        <v>0</v>
      </c>
      <c r="AN380" s="184">
        <v>100</v>
      </c>
      <c r="AO380" s="183">
        <v>101690</v>
      </c>
      <c r="AP380" s="183">
        <v>0</v>
      </c>
      <c r="AQ380" s="183">
        <v>101690</v>
      </c>
      <c r="AR380" s="183">
        <v>100</v>
      </c>
      <c r="AS380" s="184">
        <v>0</v>
      </c>
      <c r="AT380" s="183">
        <v>68805</v>
      </c>
      <c r="AU380" s="183">
        <v>0</v>
      </c>
      <c r="AV380" s="183">
        <v>68805</v>
      </c>
      <c r="AW380" s="183">
        <v>100</v>
      </c>
      <c r="AX380" s="185">
        <v>0</v>
      </c>
    </row>
    <row r="381" spans="2:50" s="178" customFormat="1" ht="15.75" thickBot="1" x14ac:dyDescent="0.3">
      <c r="B381" s="418"/>
      <c r="C381" s="433" t="s">
        <v>17</v>
      </c>
      <c r="D381" s="434"/>
      <c r="E381" s="186" t="s">
        <v>277</v>
      </c>
      <c r="F381" s="186" t="s">
        <v>277</v>
      </c>
      <c r="G381" s="186" t="s">
        <v>277</v>
      </c>
      <c r="H381" s="186" t="s">
        <v>277</v>
      </c>
      <c r="I381" s="187" t="s">
        <v>277</v>
      </c>
      <c r="J381" s="186">
        <v>0</v>
      </c>
      <c r="K381" s="186">
        <v>54060</v>
      </c>
      <c r="L381" s="186">
        <v>54060</v>
      </c>
      <c r="M381" s="186">
        <v>0</v>
      </c>
      <c r="N381" s="187">
        <v>100</v>
      </c>
      <c r="O381" s="435">
        <v>0</v>
      </c>
      <c r="P381" s="436"/>
      <c r="Q381" s="186">
        <v>120699</v>
      </c>
      <c r="R381" s="186">
        <v>120699</v>
      </c>
      <c r="S381" s="186">
        <v>0</v>
      </c>
      <c r="T381" s="187">
        <v>100</v>
      </c>
      <c r="U381" s="186">
        <v>0</v>
      </c>
      <c r="V381" s="186">
        <v>96065</v>
      </c>
      <c r="W381" s="186">
        <v>96065</v>
      </c>
      <c r="X381" s="186">
        <v>0</v>
      </c>
      <c r="Y381" s="187">
        <v>100</v>
      </c>
      <c r="Z381" s="186">
        <v>0</v>
      </c>
      <c r="AA381" s="186">
        <v>108767</v>
      </c>
      <c r="AB381" s="186">
        <v>108767</v>
      </c>
      <c r="AC381" s="186">
        <v>0</v>
      </c>
      <c r="AD381" s="187">
        <v>100</v>
      </c>
      <c r="AE381" s="186">
        <v>0</v>
      </c>
      <c r="AF381" s="186">
        <v>137776</v>
      </c>
      <c r="AG381" s="186">
        <v>137776</v>
      </c>
      <c r="AH381" s="186">
        <v>0</v>
      </c>
      <c r="AI381" s="187">
        <v>100</v>
      </c>
      <c r="AJ381" s="186">
        <v>0</v>
      </c>
      <c r="AK381" s="186">
        <v>106106</v>
      </c>
      <c r="AL381" s="186">
        <v>106106</v>
      </c>
      <c r="AM381" s="186">
        <v>0</v>
      </c>
      <c r="AN381" s="187">
        <v>100</v>
      </c>
      <c r="AO381" s="186">
        <v>120865</v>
      </c>
      <c r="AP381" s="186">
        <v>0</v>
      </c>
      <c r="AQ381" s="186">
        <v>120865</v>
      </c>
      <c r="AR381" s="186">
        <v>100</v>
      </c>
      <c r="AS381" s="187">
        <v>0</v>
      </c>
      <c r="AT381" s="186">
        <v>69322</v>
      </c>
      <c r="AU381" s="186">
        <v>0</v>
      </c>
      <c r="AV381" s="186">
        <v>69322</v>
      </c>
      <c r="AW381" s="186">
        <v>100</v>
      </c>
      <c r="AX381" s="188">
        <v>0</v>
      </c>
    </row>
    <row r="382" spans="2:50" s="178" customFormat="1" ht="15.75" thickTop="1" x14ac:dyDescent="0.25">
      <c r="B382" s="416" t="s">
        <v>425</v>
      </c>
      <c r="C382" s="419" t="s">
        <v>6</v>
      </c>
      <c r="D382" s="420"/>
      <c r="E382" s="183">
        <v>0</v>
      </c>
      <c r="F382" s="183">
        <v>130581</v>
      </c>
      <c r="G382" s="183">
        <v>130581</v>
      </c>
      <c r="H382" s="183">
        <v>0</v>
      </c>
      <c r="I382" s="184">
        <v>100</v>
      </c>
      <c r="J382" s="183">
        <v>0</v>
      </c>
      <c r="K382" s="183">
        <v>66630</v>
      </c>
      <c r="L382" s="183">
        <v>66630</v>
      </c>
      <c r="M382" s="183">
        <v>0</v>
      </c>
      <c r="N382" s="184">
        <v>100</v>
      </c>
      <c r="O382" s="421" t="s">
        <v>277</v>
      </c>
      <c r="P382" s="422"/>
      <c r="Q382" s="183" t="s">
        <v>277</v>
      </c>
      <c r="R382" s="183" t="s">
        <v>277</v>
      </c>
      <c r="S382" s="183" t="s">
        <v>277</v>
      </c>
      <c r="T382" s="184" t="s">
        <v>277</v>
      </c>
      <c r="U382" s="183" t="s">
        <v>277</v>
      </c>
      <c r="V382" s="183" t="s">
        <v>277</v>
      </c>
      <c r="W382" s="183" t="s">
        <v>277</v>
      </c>
      <c r="X382" s="183" t="s">
        <v>277</v>
      </c>
      <c r="Y382" s="184" t="s">
        <v>277</v>
      </c>
      <c r="Z382" s="183" t="s">
        <v>277</v>
      </c>
      <c r="AA382" s="183" t="s">
        <v>277</v>
      </c>
      <c r="AB382" s="183" t="s">
        <v>277</v>
      </c>
      <c r="AC382" s="183" t="s">
        <v>277</v>
      </c>
      <c r="AD382" s="184" t="s">
        <v>277</v>
      </c>
      <c r="AE382" s="183" t="s">
        <v>277</v>
      </c>
      <c r="AF382" s="183" t="s">
        <v>277</v>
      </c>
      <c r="AG382" s="183" t="s">
        <v>277</v>
      </c>
      <c r="AH382" s="183" t="s">
        <v>277</v>
      </c>
      <c r="AI382" s="184" t="s">
        <v>277</v>
      </c>
      <c r="AJ382" s="183" t="s">
        <v>277</v>
      </c>
      <c r="AK382" s="183" t="s">
        <v>277</v>
      </c>
      <c r="AL382" s="183" t="s">
        <v>277</v>
      </c>
      <c r="AM382" s="183" t="s">
        <v>277</v>
      </c>
      <c r="AN382" s="184" t="s">
        <v>277</v>
      </c>
      <c r="AO382" s="183" t="s">
        <v>277</v>
      </c>
      <c r="AP382" s="183" t="s">
        <v>277</v>
      </c>
      <c r="AQ382" s="183" t="s">
        <v>277</v>
      </c>
      <c r="AR382" s="183" t="s">
        <v>277</v>
      </c>
      <c r="AS382" s="184" t="s">
        <v>277</v>
      </c>
      <c r="AT382" s="183" t="s">
        <v>277</v>
      </c>
      <c r="AU382" s="183" t="s">
        <v>277</v>
      </c>
      <c r="AV382" s="183" t="s">
        <v>277</v>
      </c>
      <c r="AW382" s="183" t="s">
        <v>277</v>
      </c>
      <c r="AX382" s="185" t="s">
        <v>277</v>
      </c>
    </row>
    <row r="383" spans="2:50" s="178" customFormat="1" x14ac:dyDescent="0.25">
      <c r="B383" s="417"/>
      <c r="C383" s="419" t="s">
        <v>7</v>
      </c>
      <c r="D383" s="420"/>
      <c r="E383" s="183">
        <v>0</v>
      </c>
      <c r="F383" s="183">
        <v>104185</v>
      </c>
      <c r="G383" s="183">
        <v>104185</v>
      </c>
      <c r="H383" s="183">
        <v>0</v>
      </c>
      <c r="I383" s="184">
        <v>100</v>
      </c>
      <c r="J383" s="183">
        <v>0</v>
      </c>
      <c r="K383" s="183">
        <v>67481</v>
      </c>
      <c r="L383" s="183">
        <v>67481</v>
      </c>
      <c r="M383" s="183">
        <v>0</v>
      </c>
      <c r="N383" s="184">
        <v>100</v>
      </c>
      <c r="O383" s="421" t="s">
        <v>277</v>
      </c>
      <c r="P383" s="422"/>
      <c r="Q383" s="183" t="s">
        <v>277</v>
      </c>
      <c r="R383" s="183" t="s">
        <v>277</v>
      </c>
      <c r="S383" s="183" t="s">
        <v>277</v>
      </c>
      <c r="T383" s="184" t="s">
        <v>277</v>
      </c>
      <c r="U383" s="183" t="s">
        <v>277</v>
      </c>
      <c r="V383" s="183" t="s">
        <v>277</v>
      </c>
      <c r="W383" s="183" t="s">
        <v>277</v>
      </c>
      <c r="X383" s="183" t="s">
        <v>277</v>
      </c>
      <c r="Y383" s="184" t="s">
        <v>277</v>
      </c>
      <c r="Z383" s="183" t="s">
        <v>277</v>
      </c>
      <c r="AA383" s="183" t="s">
        <v>277</v>
      </c>
      <c r="AB383" s="183" t="s">
        <v>277</v>
      </c>
      <c r="AC383" s="183" t="s">
        <v>277</v>
      </c>
      <c r="AD383" s="184" t="s">
        <v>277</v>
      </c>
      <c r="AE383" s="183" t="s">
        <v>277</v>
      </c>
      <c r="AF383" s="183" t="s">
        <v>277</v>
      </c>
      <c r="AG383" s="183" t="s">
        <v>277</v>
      </c>
      <c r="AH383" s="183" t="s">
        <v>277</v>
      </c>
      <c r="AI383" s="184" t="s">
        <v>277</v>
      </c>
      <c r="AJ383" s="183" t="s">
        <v>277</v>
      </c>
      <c r="AK383" s="183" t="s">
        <v>277</v>
      </c>
      <c r="AL383" s="183" t="s">
        <v>277</v>
      </c>
      <c r="AM383" s="183" t="s">
        <v>277</v>
      </c>
      <c r="AN383" s="184" t="s">
        <v>277</v>
      </c>
      <c r="AO383" s="183" t="s">
        <v>277</v>
      </c>
      <c r="AP383" s="183" t="s">
        <v>277</v>
      </c>
      <c r="AQ383" s="183" t="s">
        <v>277</v>
      </c>
      <c r="AR383" s="183" t="s">
        <v>277</v>
      </c>
      <c r="AS383" s="184" t="s">
        <v>277</v>
      </c>
      <c r="AT383" s="183" t="s">
        <v>277</v>
      </c>
      <c r="AU383" s="183" t="s">
        <v>277</v>
      </c>
      <c r="AV383" s="183" t="s">
        <v>277</v>
      </c>
      <c r="AW383" s="183" t="s">
        <v>277</v>
      </c>
      <c r="AX383" s="185" t="s">
        <v>277</v>
      </c>
    </row>
    <row r="384" spans="2:50" s="178" customFormat="1" x14ac:dyDescent="0.25">
      <c r="B384" s="417"/>
      <c r="C384" s="419" t="s">
        <v>8</v>
      </c>
      <c r="D384" s="420"/>
      <c r="E384" s="183">
        <v>0</v>
      </c>
      <c r="F384" s="183">
        <v>142925</v>
      </c>
      <c r="G384" s="183">
        <v>142925</v>
      </c>
      <c r="H384" s="183">
        <v>0</v>
      </c>
      <c r="I384" s="184">
        <v>100</v>
      </c>
      <c r="J384" s="183">
        <v>0</v>
      </c>
      <c r="K384" s="183">
        <v>70891</v>
      </c>
      <c r="L384" s="183">
        <v>70891</v>
      </c>
      <c r="M384" s="183">
        <v>0</v>
      </c>
      <c r="N384" s="184">
        <v>100</v>
      </c>
      <c r="O384" s="421" t="s">
        <v>277</v>
      </c>
      <c r="P384" s="422"/>
      <c r="Q384" s="183" t="s">
        <v>277</v>
      </c>
      <c r="R384" s="183" t="s">
        <v>277</v>
      </c>
      <c r="S384" s="183" t="s">
        <v>277</v>
      </c>
      <c r="T384" s="184" t="s">
        <v>277</v>
      </c>
      <c r="U384" s="183" t="s">
        <v>277</v>
      </c>
      <c r="V384" s="183" t="s">
        <v>277</v>
      </c>
      <c r="W384" s="183" t="s">
        <v>277</v>
      </c>
      <c r="X384" s="183" t="s">
        <v>277</v>
      </c>
      <c r="Y384" s="184" t="s">
        <v>277</v>
      </c>
      <c r="Z384" s="183" t="s">
        <v>277</v>
      </c>
      <c r="AA384" s="183" t="s">
        <v>277</v>
      </c>
      <c r="AB384" s="183" t="s">
        <v>277</v>
      </c>
      <c r="AC384" s="183" t="s">
        <v>277</v>
      </c>
      <c r="AD384" s="184" t="s">
        <v>277</v>
      </c>
      <c r="AE384" s="183" t="s">
        <v>277</v>
      </c>
      <c r="AF384" s="183" t="s">
        <v>277</v>
      </c>
      <c r="AG384" s="183" t="s">
        <v>277</v>
      </c>
      <c r="AH384" s="183" t="s">
        <v>277</v>
      </c>
      <c r="AI384" s="184" t="s">
        <v>277</v>
      </c>
      <c r="AJ384" s="183" t="s">
        <v>277</v>
      </c>
      <c r="AK384" s="183" t="s">
        <v>277</v>
      </c>
      <c r="AL384" s="183" t="s">
        <v>277</v>
      </c>
      <c r="AM384" s="183" t="s">
        <v>277</v>
      </c>
      <c r="AN384" s="184" t="s">
        <v>277</v>
      </c>
      <c r="AO384" s="183" t="s">
        <v>277</v>
      </c>
      <c r="AP384" s="183" t="s">
        <v>277</v>
      </c>
      <c r="AQ384" s="183" t="s">
        <v>277</v>
      </c>
      <c r="AR384" s="183" t="s">
        <v>277</v>
      </c>
      <c r="AS384" s="184" t="s">
        <v>277</v>
      </c>
      <c r="AT384" s="183" t="s">
        <v>277</v>
      </c>
      <c r="AU384" s="183" t="s">
        <v>277</v>
      </c>
      <c r="AV384" s="183" t="s">
        <v>277</v>
      </c>
      <c r="AW384" s="183" t="s">
        <v>277</v>
      </c>
      <c r="AX384" s="185" t="s">
        <v>277</v>
      </c>
    </row>
    <row r="385" spans="2:50" s="178" customFormat="1" x14ac:dyDescent="0.25">
      <c r="B385" s="417"/>
      <c r="C385" s="419" t="s">
        <v>9</v>
      </c>
      <c r="D385" s="420"/>
      <c r="E385" s="183">
        <v>0</v>
      </c>
      <c r="F385" s="183">
        <v>132442</v>
      </c>
      <c r="G385" s="183">
        <v>132442</v>
      </c>
      <c r="H385" s="183">
        <v>0</v>
      </c>
      <c r="I385" s="184">
        <v>100</v>
      </c>
      <c r="J385" s="183">
        <v>0</v>
      </c>
      <c r="K385" s="183">
        <v>61314</v>
      </c>
      <c r="L385" s="183">
        <v>61314</v>
      </c>
      <c r="M385" s="183">
        <v>0</v>
      </c>
      <c r="N385" s="184">
        <v>100</v>
      </c>
      <c r="O385" s="421" t="s">
        <v>277</v>
      </c>
      <c r="P385" s="422"/>
      <c r="Q385" s="183" t="s">
        <v>277</v>
      </c>
      <c r="R385" s="183" t="s">
        <v>277</v>
      </c>
      <c r="S385" s="183" t="s">
        <v>277</v>
      </c>
      <c r="T385" s="184" t="s">
        <v>277</v>
      </c>
      <c r="U385" s="183" t="s">
        <v>277</v>
      </c>
      <c r="V385" s="183" t="s">
        <v>277</v>
      </c>
      <c r="W385" s="183" t="s">
        <v>277</v>
      </c>
      <c r="X385" s="183" t="s">
        <v>277</v>
      </c>
      <c r="Y385" s="184" t="s">
        <v>277</v>
      </c>
      <c r="Z385" s="183" t="s">
        <v>277</v>
      </c>
      <c r="AA385" s="183" t="s">
        <v>277</v>
      </c>
      <c r="AB385" s="183" t="s">
        <v>277</v>
      </c>
      <c r="AC385" s="183" t="s">
        <v>277</v>
      </c>
      <c r="AD385" s="184" t="s">
        <v>277</v>
      </c>
      <c r="AE385" s="183" t="s">
        <v>277</v>
      </c>
      <c r="AF385" s="183" t="s">
        <v>277</v>
      </c>
      <c r="AG385" s="183" t="s">
        <v>277</v>
      </c>
      <c r="AH385" s="183" t="s">
        <v>277</v>
      </c>
      <c r="AI385" s="184" t="s">
        <v>277</v>
      </c>
      <c r="AJ385" s="183" t="s">
        <v>277</v>
      </c>
      <c r="AK385" s="183" t="s">
        <v>277</v>
      </c>
      <c r="AL385" s="183" t="s">
        <v>277</v>
      </c>
      <c r="AM385" s="183" t="s">
        <v>277</v>
      </c>
      <c r="AN385" s="184" t="s">
        <v>277</v>
      </c>
      <c r="AO385" s="183" t="s">
        <v>277</v>
      </c>
      <c r="AP385" s="183" t="s">
        <v>277</v>
      </c>
      <c r="AQ385" s="183" t="s">
        <v>277</v>
      </c>
      <c r="AR385" s="183" t="s">
        <v>277</v>
      </c>
      <c r="AS385" s="184" t="s">
        <v>277</v>
      </c>
      <c r="AT385" s="183" t="s">
        <v>277</v>
      </c>
      <c r="AU385" s="183" t="s">
        <v>277</v>
      </c>
      <c r="AV385" s="183" t="s">
        <v>277</v>
      </c>
      <c r="AW385" s="183" t="s">
        <v>277</v>
      </c>
      <c r="AX385" s="185" t="s">
        <v>277</v>
      </c>
    </row>
    <row r="386" spans="2:50" s="178" customFormat="1" x14ac:dyDescent="0.25">
      <c r="B386" s="417"/>
      <c r="C386" s="419" t="s">
        <v>10</v>
      </c>
      <c r="D386" s="420"/>
      <c r="E386" s="183">
        <v>0</v>
      </c>
      <c r="F386" s="183">
        <v>127633</v>
      </c>
      <c r="G386" s="183">
        <v>127633</v>
      </c>
      <c r="H386" s="183">
        <v>0</v>
      </c>
      <c r="I386" s="184">
        <v>100</v>
      </c>
      <c r="J386" s="183">
        <v>0</v>
      </c>
      <c r="K386" s="183">
        <v>82343</v>
      </c>
      <c r="L386" s="183">
        <v>82343</v>
      </c>
      <c r="M386" s="183">
        <v>0</v>
      </c>
      <c r="N386" s="184">
        <v>100</v>
      </c>
      <c r="O386" s="421" t="s">
        <v>277</v>
      </c>
      <c r="P386" s="422"/>
      <c r="Q386" s="183" t="s">
        <v>277</v>
      </c>
      <c r="R386" s="183" t="s">
        <v>277</v>
      </c>
      <c r="S386" s="183" t="s">
        <v>277</v>
      </c>
      <c r="T386" s="184" t="s">
        <v>277</v>
      </c>
      <c r="U386" s="183" t="s">
        <v>277</v>
      </c>
      <c r="V386" s="183" t="s">
        <v>277</v>
      </c>
      <c r="W386" s="183" t="s">
        <v>277</v>
      </c>
      <c r="X386" s="183" t="s">
        <v>277</v>
      </c>
      <c r="Y386" s="184" t="s">
        <v>277</v>
      </c>
      <c r="Z386" s="183" t="s">
        <v>277</v>
      </c>
      <c r="AA386" s="183" t="s">
        <v>277</v>
      </c>
      <c r="AB386" s="183" t="s">
        <v>277</v>
      </c>
      <c r="AC386" s="183" t="s">
        <v>277</v>
      </c>
      <c r="AD386" s="184" t="s">
        <v>277</v>
      </c>
      <c r="AE386" s="183" t="s">
        <v>277</v>
      </c>
      <c r="AF386" s="183" t="s">
        <v>277</v>
      </c>
      <c r="AG386" s="183" t="s">
        <v>277</v>
      </c>
      <c r="AH386" s="183" t="s">
        <v>277</v>
      </c>
      <c r="AI386" s="184" t="s">
        <v>277</v>
      </c>
      <c r="AJ386" s="183" t="s">
        <v>277</v>
      </c>
      <c r="AK386" s="183" t="s">
        <v>277</v>
      </c>
      <c r="AL386" s="183" t="s">
        <v>277</v>
      </c>
      <c r="AM386" s="183" t="s">
        <v>277</v>
      </c>
      <c r="AN386" s="184" t="s">
        <v>277</v>
      </c>
      <c r="AO386" s="183" t="s">
        <v>277</v>
      </c>
      <c r="AP386" s="183" t="s">
        <v>277</v>
      </c>
      <c r="AQ386" s="183" t="s">
        <v>277</v>
      </c>
      <c r="AR386" s="183" t="s">
        <v>277</v>
      </c>
      <c r="AS386" s="184" t="s">
        <v>277</v>
      </c>
      <c r="AT386" s="183" t="s">
        <v>277</v>
      </c>
      <c r="AU386" s="183" t="s">
        <v>277</v>
      </c>
      <c r="AV386" s="183" t="s">
        <v>277</v>
      </c>
      <c r="AW386" s="183" t="s">
        <v>277</v>
      </c>
      <c r="AX386" s="185" t="s">
        <v>277</v>
      </c>
    </row>
    <row r="387" spans="2:50" s="178" customFormat="1" x14ac:dyDescent="0.25">
      <c r="B387" s="417"/>
      <c r="C387" s="419" t="s">
        <v>11</v>
      </c>
      <c r="D387" s="420"/>
      <c r="E387" s="183">
        <v>0</v>
      </c>
      <c r="F387" s="183">
        <v>130420</v>
      </c>
      <c r="G387" s="183">
        <v>130420</v>
      </c>
      <c r="H387" s="183">
        <v>0</v>
      </c>
      <c r="I387" s="184">
        <v>100</v>
      </c>
      <c r="J387" s="183">
        <v>0</v>
      </c>
      <c r="K387" s="183">
        <v>102778</v>
      </c>
      <c r="L387" s="183">
        <v>102778</v>
      </c>
      <c r="M387" s="183">
        <v>0</v>
      </c>
      <c r="N387" s="184">
        <v>100</v>
      </c>
      <c r="O387" s="421" t="s">
        <v>277</v>
      </c>
      <c r="P387" s="422"/>
      <c r="Q387" s="183" t="s">
        <v>277</v>
      </c>
      <c r="R387" s="183" t="s">
        <v>277</v>
      </c>
      <c r="S387" s="183" t="s">
        <v>277</v>
      </c>
      <c r="T387" s="184" t="s">
        <v>277</v>
      </c>
      <c r="U387" s="183" t="s">
        <v>277</v>
      </c>
      <c r="V387" s="183" t="s">
        <v>277</v>
      </c>
      <c r="W387" s="183" t="s">
        <v>277</v>
      </c>
      <c r="X387" s="183" t="s">
        <v>277</v>
      </c>
      <c r="Y387" s="184" t="s">
        <v>277</v>
      </c>
      <c r="Z387" s="183" t="s">
        <v>277</v>
      </c>
      <c r="AA387" s="183" t="s">
        <v>277</v>
      </c>
      <c r="AB387" s="183" t="s">
        <v>277</v>
      </c>
      <c r="AC387" s="183" t="s">
        <v>277</v>
      </c>
      <c r="AD387" s="184" t="s">
        <v>277</v>
      </c>
      <c r="AE387" s="183" t="s">
        <v>277</v>
      </c>
      <c r="AF387" s="183" t="s">
        <v>277</v>
      </c>
      <c r="AG387" s="183" t="s">
        <v>277</v>
      </c>
      <c r="AH387" s="183" t="s">
        <v>277</v>
      </c>
      <c r="AI387" s="184" t="s">
        <v>277</v>
      </c>
      <c r="AJ387" s="183" t="s">
        <v>277</v>
      </c>
      <c r="AK387" s="183" t="s">
        <v>277</v>
      </c>
      <c r="AL387" s="183" t="s">
        <v>277</v>
      </c>
      <c r="AM387" s="183" t="s">
        <v>277</v>
      </c>
      <c r="AN387" s="184" t="s">
        <v>277</v>
      </c>
      <c r="AO387" s="183" t="s">
        <v>277</v>
      </c>
      <c r="AP387" s="183" t="s">
        <v>277</v>
      </c>
      <c r="AQ387" s="183" t="s">
        <v>277</v>
      </c>
      <c r="AR387" s="183" t="s">
        <v>277</v>
      </c>
      <c r="AS387" s="184" t="s">
        <v>277</v>
      </c>
      <c r="AT387" s="183" t="s">
        <v>277</v>
      </c>
      <c r="AU387" s="183" t="s">
        <v>277</v>
      </c>
      <c r="AV387" s="183" t="s">
        <v>277</v>
      </c>
      <c r="AW387" s="183" t="s">
        <v>277</v>
      </c>
      <c r="AX387" s="185" t="s">
        <v>277</v>
      </c>
    </row>
    <row r="388" spans="2:50" s="178" customFormat="1" x14ac:dyDescent="0.25">
      <c r="B388" s="417"/>
      <c r="C388" s="419" t="s">
        <v>12</v>
      </c>
      <c r="D388" s="420"/>
      <c r="E388" s="183">
        <v>0</v>
      </c>
      <c r="F388" s="183">
        <v>125103</v>
      </c>
      <c r="G388" s="183">
        <v>125103</v>
      </c>
      <c r="H388" s="183">
        <v>0</v>
      </c>
      <c r="I388" s="184">
        <v>100</v>
      </c>
      <c r="J388" s="183">
        <v>0</v>
      </c>
      <c r="K388" s="183">
        <v>110383</v>
      </c>
      <c r="L388" s="183">
        <v>110383</v>
      </c>
      <c r="M388" s="183">
        <v>0</v>
      </c>
      <c r="N388" s="184">
        <v>100</v>
      </c>
      <c r="O388" s="421" t="s">
        <v>277</v>
      </c>
      <c r="P388" s="422"/>
      <c r="Q388" s="183" t="s">
        <v>277</v>
      </c>
      <c r="R388" s="183" t="s">
        <v>277</v>
      </c>
      <c r="S388" s="183" t="s">
        <v>277</v>
      </c>
      <c r="T388" s="184" t="s">
        <v>277</v>
      </c>
      <c r="U388" s="183" t="s">
        <v>277</v>
      </c>
      <c r="V388" s="183" t="s">
        <v>277</v>
      </c>
      <c r="W388" s="183" t="s">
        <v>277</v>
      </c>
      <c r="X388" s="183" t="s">
        <v>277</v>
      </c>
      <c r="Y388" s="184" t="s">
        <v>277</v>
      </c>
      <c r="Z388" s="183" t="s">
        <v>277</v>
      </c>
      <c r="AA388" s="183" t="s">
        <v>277</v>
      </c>
      <c r="AB388" s="183" t="s">
        <v>277</v>
      </c>
      <c r="AC388" s="183" t="s">
        <v>277</v>
      </c>
      <c r="AD388" s="184" t="s">
        <v>277</v>
      </c>
      <c r="AE388" s="183" t="s">
        <v>277</v>
      </c>
      <c r="AF388" s="183" t="s">
        <v>277</v>
      </c>
      <c r="AG388" s="183" t="s">
        <v>277</v>
      </c>
      <c r="AH388" s="183" t="s">
        <v>277</v>
      </c>
      <c r="AI388" s="184" t="s">
        <v>277</v>
      </c>
      <c r="AJ388" s="183" t="s">
        <v>277</v>
      </c>
      <c r="AK388" s="183" t="s">
        <v>277</v>
      </c>
      <c r="AL388" s="183" t="s">
        <v>277</v>
      </c>
      <c r="AM388" s="183" t="s">
        <v>277</v>
      </c>
      <c r="AN388" s="184" t="s">
        <v>277</v>
      </c>
      <c r="AO388" s="183" t="s">
        <v>277</v>
      </c>
      <c r="AP388" s="183" t="s">
        <v>277</v>
      </c>
      <c r="AQ388" s="183" t="s">
        <v>277</v>
      </c>
      <c r="AR388" s="183" t="s">
        <v>277</v>
      </c>
      <c r="AS388" s="184" t="s">
        <v>277</v>
      </c>
      <c r="AT388" s="183" t="s">
        <v>277</v>
      </c>
      <c r="AU388" s="183" t="s">
        <v>277</v>
      </c>
      <c r="AV388" s="183" t="s">
        <v>277</v>
      </c>
      <c r="AW388" s="183" t="s">
        <v>277</v>
      </c>
      <c r="AX388" s="185" t="s">
        <v>277</v>
      </c>
    </row>
    <row r="389" spans="2:50" s="178" customFormat="1" x14ac:dyDescent="0.25">
      <c r="B389" s="417"/>
      <c r="C389" s="419" t="s">
        <v>13</v>
      </c>
      <c r="D389" s="420"/>
      <c r="E389" s="183">
        <v>0</v>
      </c>
      <c r="F389" s="183">
        <v>131886</v>
      </c>
      <c r="G389" s="183">
        <v>131886</v>
      </c>
      <c r="H389" s="183">
        <v>0</v>
      </c>
      <c r="I389" s="184">
        <v>100</v>
      </c>
      <c r="J389" s="183">
        <v>0</v>
      </c>
      <c r="K389" s="183">
        <v>107128</v>
      </c>
      <c r="L389" s="183">
        <v>107128</v>
      </c>
      <c r="M389" s="183">
        <v>0</v>
      </c>
      <c r="N389" s="184">
        <v>100</v>
      </c>
      <c r="O389" s="421" t="s">
        <v>277</v>
      </c>
      <c r="P389" s="422"/>
      <c r="Q389" s="183" t="s">
        <v>277</v>
      </c>
      <c r="R389" s="183" t="s">
        <v>277</v>
      </c>
      <c r="S389" s="183" t="s">
        <v>277</v>
      </c>
      <c r="T389" s="184" t="s">
        <v>277</v>
      </c>
      <c r="U389" s="183" t="s">
        <v>277</v>
      </c>
      <c r="V389" s="183" t="s">
        <v>277</v>
      </c>
      <c r="W389" s="183" t="s">
        <v>277</v>
      </c>
      <c r="X389" s="183" t="s">
        <v>277</v>
      </c>
      <c r="Y389" s="184" t="s">
        <v>277</v>
      </c>
      <c r="Z389" s="183" t="s">
        <v>277</v>
      </c>
      <c r="AA389" s="183" t="s">
        <v>277</v>
      </c>
      <c r="AB389" s="183" t="s">
        <v>277</v>
      </c>
      <c r="AC389" s="183" t="s">
        <v>277</v>
      </c>
      <c r="AD389" s="184" t="s">
        <v>277</v>
      </c>
      <c r="AE389" s="183" t="s">
        <v>277</v>
      </c>
      <c r="AF389" s="183" t="s">
        <v>277</v>
      </c>
      <c r="AG389" s="183" t="s">
        <v>277</v>
      </c>
      <c r="AH389" s="183" t="s">
        <v>277</v>
      </c>
      <c r="AI389" s="184" t="s">
        <v>277</v>
      </c>
      <c r="AJ389" s="183" t="s">
        <v>277</v>
      </c>
      <c r="AK389" s="183" t="s">
        <v>277</v>
      </c>
      <c r="AL389" s="183" t="s">
        <v>277</v>
      </c>
      <c r="AM389" s="183" t="s">
        <v>277</v>
      </c>
      <c r="AN389" s="184" t="s">
        <v>277</v>
      </c>
      <c r="AO389" s="183" t="s">
        <v>277</v>
      </c>
      <c r="AP389" s="183" t="s">
        <v>277</v>
      </c>
      <c r="AQ389" s="183" t="s">
        <v>277</v>
      </c>
      <c r="AR389" s="183" t="s">
        <v>277</v>
      </c>
      <c r="AS389" s="184" t="s">
        <v>277</v>
      </c>
      <c r="AT389" s="183" t="s">
        <v>277</v>
      </c>
      <c r="AU389" s="183" t="s">
        <v>277</v>
      </c>
      <c r="AV389" s="183" t="s">
        <v>277</v>
      </c>
      <c r="AW389" s="183" t="s">
        <v>277</v>
      </c>
      <c r="AX389" s="185" t="s">
        <v>277</v>
      </c>
    </row>
    <row r="390" spans="2:50" s="178" customFormat="1" x14ac:dyDescent="0.25">
      <c r="B390" s="417"/>
      <c r="C390" s="419" t="s">
        <v>14</v>
      </c>
      <c r="D390" s="420"/>
      <c r="E390" s="183">
        <v>0</v>
      </c>
      <c r="F390" s="183">
        <v>122257</v>
      </c>
      <c r="G390" s="183">
        <v>122257</v>
      </c>
      <c r="H390" s="183">
        <v>0</v>
      </c>
      <c r="I390" s="184">
        <v>100</v>
      </c>
      <c r="J390" s="183">
        <v>0</v>
      </c>
      <c r="K390" s="183">
        <v>118511</v>
      </c>
      <c r="L390" s="183">
        <v>118511</v>
      </c>
      <c r="M390" s="183">
        <v>0</v>
      </c>
      <c r="N390" s="184">
        <v>100</v>
      </c>
      <c r="O390" s="421" t="s">
        <v>277</v>
      </c>
      <c r="P390" s="422"/>
      <c r="Q390" s="183" t="s">
        <v>277</v>
      </c>
      <c r="R390" s="183" t="s">
        <v>277</v>
      </c>
      <c r="S390" s="183" t="s">
        <v>277</v>
      </c>
      <c r="T390" s="184" t="s">
        <v>277</v>
      </c>
      <c r="U390" s="183" t="s">
        <v>277</v>
      </c>
      <c r="V390" s="183" t="s">
        <v>277</v>
      </c>
      <c r="W390" s="183" t="s">
        <v>277</v>
      </c>
      <c r="X390" s="183" t="s">
        <v>277</v>
      </c>
      <c r="Y390" s="184" t="s">
        <v>277</v>
      </c>
      <c r="Z390" s="183" t="s">
        <v>277</v>
      </c>
      <c r="AA390" s="183" t="s">
        <v>277</v>
      </c>
      <c r="AB390" s="183" t="s">
        <v>277</v>
      </c>
      <c r="AC390" s="183" t="s">
        <v>277</v>
      </c>
      <c r="AD390" s="184" t="s">
        <v>277</v>
      </c>
      <c r="AE390" s="183" t="s">
        <v>277</v>
      </c>
      <c r="AF390" s="183" t="s">
        <v>277</v>
      </c>
      <c r="AG390" s="183" t="s">
        <v>277</v>
      </c>
      <c r="AH390" s="183" t="s">
        <v>277</v>
      </c>
      <c r="AI390" s="184" t="s">
        <v>277</v>
      </c>
      <c r="AJ390" s="183" t="s">
        <v>277</v>
      </c>
      <c r="AK390" s="183" t="s">
        <v>277</v>
      </c>
      <c r="AL390" s="183" t="s">
        <v>277</v>
      </c>
      <c r="AM390" s="183" t="s">
        <v>277</v>
      </c>
      <c r="AN390" s="184" t="s">
        <v>277</v>
      </c>
      <c r="AO390" s="183" t="s">
        <v>277</v>
      </c>
      <c r="AP390" s="183" t="s">
        <v>277</v>
      </c>
      <c r="AQ390" s="183" t="s">
        <v>277</v>
      </c>
      <c r="AR390" s="183" t="s">
        <v>277</v>
      </c>
      <c r="AS390" s="184" t="s">
        <v>277</v>
      </c>
      <c r="AT390" s="183" t="s">
        <v>277</v>
      </c>
      <c r="AU390" s="183" t="s">
        <v>277</v>
      </c>
      <c r="AV390" s="183" t="s">
        <v>277</v>
      </c>
      <c r="AW390" s="183" t="s">
        <v>277</v>
      </c>
      <c r="AX390" s="185" t="s">
        <v>277</v>
      </c>
    </row>
    <row r="391" spans="2:50" s="178" customFormat="1" x14ac:dyDescent="0.25">
      <c r="B391" s="417"/>
      <c r="C391" s="419" t="s">
        <v>15</v>
      </c>
      <c r="D391" s="420"/>
      <c r="E391" s="183">
        <v>0</v>
      </c>
      <c r="F391" s="183">
        <v>115746</v>
      </c>
      <c r="G391" s="183">
        <v>115746</v>
      </c>
      <c r="H391" s="183">
        <v>0</v>
      </c>
      <c r="I391" s="184">
        <v>100</v>
      </c>
      <c r="J391" s="183">
        <v>0</v>
      </c>
      <c r="K391" s="183">
        <v>124655</v>
      </c>
      <c r="L391" s="183">
        <v>124655</v>
      </c>
      <c r="M391" s="183">
        <v>0</v>
      </c>
      <c r="N391" s="184">
        <v>100</v>
      </c>
      <c r="O391" s="421" t="s">
        <v>277</v>
      </c>
      <c r="P391" s="422"/>
      <c r="Q391" s="183" t="s">
        <v>277</v>
      </c>
      <c r="R391" s="183" t="s">
        <v>277</v>
      </c>
      <c r="S391" s="183" t="s">
        <v>277</v>
      </c>
      <c r="T391" s="184" t="s">
        <v>277</v>
      </c>
      <c r="U391" s="183">
        <v>0</v>
      </c>
      <c r="V391" s="183">
        <v>3</v>
      </c>
      <c r="W391" s="183">
        <v>3</v>
      </c>
      <c r="X391" s="183">
        <v>0</v>
      </c>
      <c r="Y391" s="184">
        <v>100</v>
      </c>
      <c r="Z391" s="183" t="s">
        <v>277</v>
      </c>
      <c r="AA391" s="183" t="s">
        <v>277</v>
      </c>
      <c r="AB391" s="183" t="s">
        <v>277</v>
      </c>
      <c r="AC391" s="183" t="s">
        <v>277</v>
      </c>
      <c r="AD391" s="184" t="s">
        <v>277</v>
      </c>
      <c r="AE391" s="183" t="s">
        <v>277</v>
      </c>
      <c r="AF391" s="183" t="s">
        <v>277</v>
      </c>
      <c r="AG391" s="183" t="s">
        <v>277</v>
      </c>
      <c r="AH391" s="183" t="s">
        <v>277</v>
      </c>
      <c r="AI391" s="184" t="s">
        <v>277</v>
      </c>
      <c r="AJ391" s="183" t="s">
        <v>277</v>
      </c>
      <c r="AK391" s="183" t="s">
        <v>277</v>
      </c>
      <c r="AL391" s="183" t="s">
        <v>277</v>
      </c>
      <c r="AM391" s="183" t="s">
        <v>277</v>
      </c>
      <c r="AN391" s="184" t="s">
        <v>277</v>
      </c>
      <c r="AO391" s="183" t="s">
        <v>277</v>
      </c>
      <c r="AP391" s="183" t="s">
        <v>277</v>
      </c>
      <c r="AQ391" s="183" t="s">
        <v>277</v>
      </c>
      <c r="AR391" s="183" t="s">
        <v>277</v>
      </c>
      <c r="AS391" s="184" t="s">
        <v>277</v>
      </c>
      <c r="AT391" s="183" t="s">
        <v>277</v>
      </c>
      <c r="AU391" s="183" t="s">
        <v>277</v>
      </c>
      <c r="AV391" s="183" t="s">
        <v>277</v>
      </c>
      <c r="AW391" s="183" t="s">
        <v>277</v>
      </c>
      <c r="AX391" s="185" t="s">
        <v>277</v>
      </c>
    </row>
    <row r="392" spans="2:50" s="178" customFormat="1" x14ac:dyDescent="0.25">
      <c r="B392" s="417"/>
      <c r="C392" s="419" t="s">
        <v>16</v>
      </c>
      <c r="D392" s="420"/>
      <c r="E392" s="183">
        <v>0</v>
      </c>
      <c r="F392" s="183">
        <v>104615</v>
      </c>
      <c r="G392" s="183">
        <v>104615</v>
      </c>
      <c r="H392" s="183">
        <v>0</v>
      </c>
      <c r="I392" s="184">
        <v>100</v>
      </c>
      <c r="J392" s="183">
        <v>0</v>
      </c>
      <c r="K392" s="183">
        <v>122299</v>
      </c>
      <c r="L392" s="183">
        <v>122299</v>
      </c>
      <c r="M392" s="183">
        <v>0</v>
      </c>
      <c r="N392" s="184">
        <v>100</v>
      </c>
      <c r="O392" s="421" t="s">
        <v>277</v>
      </c>
      <c r="P392" s="422"/>
      <c r="Q392" s="183" t="s">
        <v>277</v>
      </c>
      <c r="R392" s="183" t="s">
        <v>277</v>
      </c>
      <c r="S392" s="183" t="s">
        <v>277</v>
      </c>
      <c r="T392" s="184" t="s">
        <v>277</v>
      </c>
      <c r="U392" s="183" t="s">
        <v>277</v>
      </c>
      <c r="V392" s="183" t="s">
        <v>277</v>
      </c>
      <c r="W392" s="183" t="s">
        <v>277</v>
      </c>
      <c r="X392" s="183" t="s">
        <v>277</v>
      </c>
      <c r="Y392" s="184" t="s">
        <v>277</v>
      </c>
      <c r="Z392" s="183" t="s">
        <v>277</v>
      </c>
      <c r="AA392" s="183" t="s">
        <v>277</v>
      </c>
      <c r="AB392" s="183" t="s">
        <v>277</v>
      </c>
      <c r="AC392" s="183" t="s">
        <v>277</v>
      </c>
      <c r="AD392" s="184" t="s">
        <v>277</v>
      </c>
      <c r="AE392" s="183" t="s">
        <v>277</v>
      </c>
      <c r="AF392" s="183" t="s">
        <v>277</v>
      </c>
      <c r="AG392" s="183" t="s">
        <v>277</v>
      </c>
      <c r="AH392" s="183" t="s">
        <v>277</v>
      </c>
      <c r="AI392" s="184" t="s">
        <v>277</v>
      </c>
      <c r="AJ392" s="183" t="s">
        <v>277</v>
      </c>
      <c r="AK392" s="183" t="s">
        <v>277</v>
      </c>
      <c r="AL392" s="183" t="s">
        <v>277</v>
      </c>
      <c r="AM392" s="183" t="s">
        <v>277</v>
      </c>
      <c r="AN392" s="184" t="s">
        <v>277</v>
      </c>
      <c r="AO392" s="183" t="s">
        <v>277</v>
      </c>
      <c r="AP392" s="183" t="s">
        <v>277</v>
      </c>
      <c r="AQ392" s="183" t="s">
        <v>277</v>
      </c>
      <c r="AR392" s="183" t="s">
        <v>277</v>
      </c>
      <c r="AS392" s="184" t="s">
        <v>277</v>
      </c>
      <c r="AT392" s="183" t="s">
        <v>277</v>
      </c>
      <c r="AU392" s="183" t="s">
        <v>277</v>
      </c>
      <c r="AV392" s="183" t="s">
        <v>277</v>
      </c>
      <c r="AW392" s="183" t="s">
        <v>277</v>
      </c>
      <c r="AX392" s="185" t="s">
        <v>277</v>
      </c>
    </row>
    <row r="393" spans="2:50" s="178" customFormat="1" ht="15.75" thickBot="1" x14ac:dyDescent="0.3">
      <c r="B393" s="418"/>
      <c r="C393" s="433" t="s">
        <v>17</v>
      </c>
      <c r="D393" s="434"/>
      <c r="E393" s="186">
        <v>0</v>
      </c>
      <c r="F393" s="186">
        <v>49965</v>
      </c>
      <c r="G393" s="186">
        <v>49965</v>
      </c>
      <c r="H393" s="186">
        <v>0</v>
      </c>
      <c r="I393" s="187">
        <v>100</v>
      </c>
      <c r="J393" s="186">
        <v>0</v>
      </c>
      <c r="K393" s="186">
        <v>125475</v>
      </c>
      <c r="L393" s="186">
        <v>125475</v>
      </c>
      <c r="M393" s="186">
        <v>0</v>
      </c>
      <c r="N393" s="187">
        <v>100</v>
      </c>
      <c r="O393" s="435" t="s">
        <v>277</v>
      </c>
      <c r="P393" s="436"/>
      <c r="Q393" s="186" t="s">
        <v>277</v>
      </c>
      <c r="R393" s="186" t="s">
        <v>277</v>
      </c>
      <c r="S393" s="186" t="s">
        <v>277</v>
      </c>
      <c r="T393" s="187" t="s">
        <v>277</v>
      </c>
      <c r="U393" s="186">
        <v>0</v>
      </c>
      <c r="V393" s="186">
        <v>2</v>
      </c>
      <c r="W393" s="186">
        <v>2</v>
      </c>
      <c r="X393" s="186">
        <v>0</v>
      </c>
      <c r="Y393" s="187">
        <v>100</v>
      </c>
      <c r="Z393" s="186" t="s">
        <v>277</v>
      </c>
      <c r="AA393" s="186" t="s">
        <v>277</v>
      </c>
      <c r="AB393" s="186" t="s">
        <v>277</v>
      </c>
      <c r="AC393" s="186" t="s">
        <v>277</v>
      </c>
      <c r="AD393" s="187" t="s">
        <v>277</v>
      </c>
      <c r="AE393" s="186" t="s">
        <v>277</v>
      </c>
      <c r="AF393" s="186" t="s">
        <v>277</v>
      </c>
      <c r="AG393" s="186" t="s">
        <v>277</v>
      </c>
      <c r="AH393" s="186" t="s">
        <v>277</v>
      </c>
      <c r="AI393" s="187" t="s">
        <v>277</v>
      </c>
      <c r="AJ393" s="186" t="s">
        <v>277</v>
      </c>
      <c r="AK393" s="186" t="s">
        <v>277</v>
      </c>
      <c r="AL393" s="186" t="s">
        <v>277</v>
      </c>
      <c r="AM393" s="186" t="s">
        <v>277</v>
      </c>
      <c r="AN393" s="187" t="s">
        <v>277</v>
      </c>
      <c r="AO393" s="186" t="s">
        <v>277</v>
      </c>
      <c r="AP393" s="186" t="s">
        <v>277</v>
      </c>
      <c r="AQ393" s="186" t="s">
        <v>277</v>
      </c>
      <c r="AR393" s="186" t="s">
        <v>277</v>
      </c>
      <c r="AS393" s="187" t="s">
        <v>277</v>
      </c>
      <c r="AT393" s="186" t="s">
        <v>277</v>
      </c>
      <c r="AU393" s="186" t="s">
        <v>277</v>
      </c>
      <c r="AV393" s="186" t="s">
        <v>277</v>
      </c>
      <c r="AW393" s="186" t="s">
        <v>277</v>
      </c>
      <c r="AX393" s="188" t="s">
        <v>277</v>
      </c>
    </row>
    <row r="394" spans="2:50" s="178" customFormat="1" ht="15.75" thickTop="1" x14ac:dyDescent="0.25">
      <c r="B394" s="416" t="s">
        <v>333</v>
      </c>
      <c r="C394" s="419" t="s">
        <v>6</v>
      </c>
      <c r="D394" s="420"/>
      <c r="E394" s="183">
        <v>0</v>
      </c>
      <c r="F394" s="183">
        <v>18964</v>
      </c>
      <c r="G394" s="183">
        <v>18964</v>
      </c>
      <c r="H394" s="183">
        <v>0</v>
      </c>
      <c r="I394" s="184">
        <v>100</v>
      </c>
      <c r="J394" s="183">
        <v>0</v>
      </c>
      <c r="K394" s="183">
        <v>24070</v>
      </c>
      <c r="L394" s="183">
        <v>24070</v>
      </c>
      <c r="M394" s="183">
        <v>0</v>
      </c>
      <c r="N394" s="184">
        <v>100</v>
      </c>
      <c r="O394" s="421">
        <v>0</v>
      </c>
      <c r="P394" s="422"/>
      <c r="Q394" s="183">
        <v>64542</v>
      </c>
      <c r="R394" s="183">
        <v>64542</v>
      </c>
      <c r="S394" s="183">
        <v>0</v>
      </c>
      <c r="T394" s="184">
        <v>100</v>
      </c>
      <c r="U394" s="183">
        <v>0</v>
      </c>
      <c r="V394" s="183">
        <v>63635</v>
      </c>
      <c r="W394" s="183">
        <v>63635</v>
      </c>
      <c r="X394" s="183">
        <v>0</v>
      </c>
      <c r="Y394" s="184">
        <v>100</v>
      </c>
      <c r="Z394" s="183">
        <v>0</v>
      </c>
      <c r="AA394" s="183">
        <v>65121</v>
      </c>
      <c r="AB394" s="183">
        <v>65121</v>
      </c>
      <c r="AC394" s="183">
        <v>0</v>
      </c>
      <c r="AD394" s="184">
        <v>100</v>
      </c>
      <c r="AE394" s="183">
        <v>0</v>
      </c>
      <c r="AF394" s="183">
        <v>55862</v>
      </c>
      <c r="AG394" s="183">
        <v>55862</v>
      </c>
      <c r="AH394" s="183">
        <v>0</v>
      </c>
      <c r="AI394" s="184">
        <v>100</v>
      </c>
      <c r="AJ394" s="183">
        <v>6061</v>
      </c>
      <c r="AK394" s="183">
        <v>0</v>
      </c>
      <c r="AL394" s="183">
        <v>6061</v>
      </c>
      <c r="AM394" s="183">
        <v>100</v>
      </c>
      <c r="AN394" s="184">
        <v>0</v>
      </c>
      <c r="AO394" s="183">
        <v>2481</v>
      </c>
      <c r="AP394" s="183">
        <v>0</v>
      </c>
      <c r="AQ394" s="183">
        <v>2481</v>
      </c>
      <c r="AR394" s="183">
        <v>100</v>
      </c>
      <c r="AS394" s="184">
        <v>0</v>
      </c>
      <c r="AT394" s="183">
        <v>2962</v>
      </c>
      <c r="AU394" s="183">
        <v>0</v>
      </c>
      <c r="AV394" s="183">
        <v>2962</v>
      </c>
      <c r="AW394" s="183">
        <v>100</v>
      </c>
      <c r="AX394" s="185">
        <v>0</v>
      </c>
    </row>
    <row r="395" spans="2:50" s="178" customFormat="1" x14ac:dyDescent="0.25">
      <c r="B395" s="417"/>
      <c r="C395" s="419" t="s">
        <v>7</v>
      </c>
      <c r="D395" s="420"/>
      <c r="E395" s="183">
        <v>0</v>
      </c>
      <c r="F395" s="183">
        <v>14415</v>
      </c>
      <c r="G395" s="183">
        <v>14415</v>
      </c>
      <c r="H395" s="183">
        <v>0</v>
      </c>
      <c r="I395" s="184">
        <v>100</v>
      </c>
      <c r="J395" s="183">
        <v>0</v>
      </c>
      <c r="K395" s="183">
        <v>21577</v>
      </c>
      <c r="L395" s="183">
        <v>21577</v>
      </c>
      <c r="M395" s="183">
        <v>0</v>
      </c>
      <c r="N395" s="184">
        <v>100</v>
      </c>
      <c r="O395" s="421">
        <v>0</v>
      </c>
      <c r="P395" s="422"/>
      <c r="Q395" s="183">
        <v>60587</v>
      </c>
      <c r="R395" s="183">
        <v>60587</v>
      </c>
      <c r="S395" s="183">
        <v>0</v>
      </c>
      <c r="T395" s="184">
        <v>100</v>
      </c>
      <c r="U395" s="183">
        <v>0</v>
      </c>
      <c r="V395" s="183">
        <v>58331</v>
      </c>
      <c r="W395" s="183">
        <v>58331</v>
      </c>
      <c r="X395" s="183">
        <v>0</v>
      </c>
      <c r="Y395" s="184">
        <v>100</v>
      </c>
      <c r="Z395" s="183">
        <v>0</v>
      </c>
      <c r="AA395" s="183">
        <v>62902</v>
      </c>
      <c r="AB395" s="183">
        <v>62902</v>
      </c>
      <c r="AC395" s="183">
        <v>0</v>
      </c>
      <c r="AD395" s="184">
        <v>100</v>
      </c>
      <c r="AE395" s="183">
        <v>0</v>
      </c>
      <c r="AF395" s="183">
        <v>62042</v>
      </c>
      <c r="AG395" s="183">
        <v>62042</v>
      </c>
      <c r="AH395" s="183">
        <v>0</v>
      </c>
      <c r="AI395" s="184">
        <v>100</v>
      </c>
      <c r="AJ395" s="183">
        <v>8125</v>
      </c>
      <c r="AK395" s="183">
        <v>0</v>
      </c>
      <c r="AL395" s="183">
        <v>8125</v>
      </c>
      <c r="AM395" s="183">
        <v>100</v>
      </c>
      <c r="AN395" s="184">
        <v>0</v>
      </c>
      <c r="AO395" s="183">
        <v>2454</v>
      </c>
      <c r="AP395" s="183">
        <v>0</v>
      </c>
      <c r="AQ395" s="183">
        <v>2454</v>
      </c>
      <c r="AR395" s="183">
        <v>100</v>
      </c>
      <c r="AS395" s="184">
        <v>0</v>
      </c>
      <c r="AT395" s="183">
        <v>2714</v>
      </c>
      <c r="AU395" s="183">
        <v>0</v>
      </c>
      <c r="AV395" s="183">
        <v>2714</v>
      </c>
      <c r="AW395" s="183">
        <v>100</v>
      </c>
      <c r="AX395" s="185">
        <v>0</v>
      </c>
    </row>
    <row r="396" spans="2:50" s="178" customFormat="1" x14ac:dyDescent="0.25">
      <c r="B396" s="417"/>
      <c r="C396" s="419" t="s">
        <v>8</v>
      </c>
      <c r="D396" s="420"/>
      <c r="E396" s="183">
        <v>0</v>
      </c>
      <c r="F396" s="183">
        <v>18264</v>
      </c>
      <c r="G396" s="183">
        <v>18264</v>
      </c>
      <c r="H396" s="183">
        <v>0</v>
      </c>
      <c r="I396" s="184">
        <v>100</v>
      </c>
      <c r="J396" s="183">
        <v>0</v>
      </c>
      <c r="K396" s="183">
        <v>18384</v>
      </c>
      <c r="L396" s="183">
        <v>18384</v>
      </c>
      <c r="M396" s="183">
        <v>0</v>
      </c>
      <c r="N396" s="184">
        <v>100</v>
      </c>
      <c r="O396" s="421">
        <v>0</v>
      </c>
      <c r="P396" s="422"/>
      <c r="Q396" s="183">
        <v>65063</v>
      </c>
      <c r="R396" s="183">
        <v>65063</v>
      </c>
      <c r="S396" s="183">
        <v>0</v>
      </c>
      <c r="T396" s="184">
        <v>100</v>
      </c>
      <c r="U396" s="183">
        <v>0</v>
      </c>
      <c r="V396" s="183">
        <v>65027</v>
      </c>
      <c r="W396" s="183">
        <v>65027</v>
      </c>
      <c r="X396" s="183">
        <v>0</v>
      </c>
      <c r="Y396" s="184">
        <v>100</v>
      </c>
      <c r="Z396" s="183">
        <v>0</v>
      </c>
      <c r="AA396" s="183">
        <v>63816</v>
      </c>
      <c r="AB396" s="183">
        <v>63816</v>
      </c>
      <c r="AC396" s="183">
        <v>0</v>
      </c>
      <c r="AD396" s="184">
        <v>100</v>
      </c>
      <c r="AE396" s="183">
        <v>0</v>
      </c>
      <c r="AF396" s="183">
        <v>71002</v>
      </c>
      <c r="AG396" s="183">
        <v>71002</v>
      </c>
      <c r="AH396" s="183">
        <v>0</v>
      </c>
      <c r="AI396" s="184">
        <v>100</v>
      </c>
      <c r="AJ396" s="183">
        <v>15966</v>
      </c>
      <c r="AK396" s="183">
        <v>0</v>
      </c>
      <c r="AL396" s="183">
        <v>15966</v>
      </c>
      <c r="AM396" s="183">
        <v>100</v>
      </c>
      <c r="AN396" s="184">
        <v>0</v>
      </c>
      <c r="AO396" s="183">
        <v>2562</v>
      </c>
      <c r="AP396" s="183">
        <v>0</v>
      </c>
      <c r="AQ396" s="183">
        <v>2562</v>
      </c>
      <c r="AR396" s="183">
        <v>100</v>
      </c>
      <c r="AS396" s="184">
        <v>0</v>
      </c>
      <c r="AT396" s="183">
        <v>2452</v>
      </c>
      <c r="AU396" s="183">
        <v>0</v>
      </c>
      <c r="AV396" s="183">
        <v>2452</v>
      </c>
      <c r="AW396" s="183">
        <v>100</v>
      </c>
      <c r="AX396" s="185">
        <v>0</v>
      </c>
    </row>
    <row r="397" spans="2:50" s="178" customFormat="1" x14ac:dyDescent="0.25">
      <c r="B397" s="417"/>
      <c r="C397" s="419" t="s">
        <v>9</v>
      </c>
      <c r="D397" s="420"/>
      <c r="E397" s="183">
        <v>0</v>
      </c>
      <c r="F397" s="183">
        <v>17873</v>
      </c>
      <c r="G397" s="183">
        <v>17873</v>
      </c>
      <c r="H397" s="183">
        <v>0</v>
      </c>
      <c r="I397" s="184">
        <v>100</v>
      </c>
      <c r="J397" s="183">
        <v>0</v>
      </c>
      <c r="K397" s="183">
        <v>13935</v>
      </c>
      <c r="L397" s="183">
        <v>13935</v>
      </c>
      <c r="M397" s="183">
        <v>0</v>
      </c>
      <c r="N397" s="184">
        <v>100</v>
      </c>
      <c r="O397" s="421">
        <v>0</v>
      </c>
      <c r="P397" s="422"/>
      <c r="Q397" s="183">
        <v>73899</v>
      </c>
      <c r="R397" s="183">
        <v>73899</v>
      </c>
      <c r="S397" s="183">
        <v>0</v>
      </c>
      <c r="T397" s="184">
        <v>100</v>
      </c>
      <c r="U397" s="183">
        <v>0</v>
      </c>
      <c r="V397" s="183">
        <v>65155</v>
      </c>
      <c r="W397" s="183">
        <v>65155</v>
      </c>
      <c r="X397" s="183">
        <v>0</v>
      </c>
      <c r="Y397" s="184">
        <v>100</v>
      </c>
      <c r="Z397" s="183">
        <v>0</v>
      </c>
      <c r="AA397" s="183">
        <v>68241</v>
      </c>
      <c r="AB397" s="183">
        <v>68241</v>
      </c>
      <c r="AC397" s="183">
        <v>0</v>
      </c>
      <c r="AD397" s="184">
        <v>100</v>
      </c>
      <c r="AE397" s="183">
        <v>0</v>
      </c>
      <c r="AF397" s="183">
        <v>66784</v>
      </c>
      <c r="AG397" s="183">
        <v>66784</v>
      </c>
      <c r="AH397" s="183">
        <v>0</v>
      </c>
      <c r="AI397" s="184">
        <v>100</v>
      </c>
      <c r="AJ397" s="183">
        <v>25950</v>
      </c>
      <c r="AK397" s="183">
        <v>0</v>
      </c>
      <c r="AL397" s="183">
        <v>25950</v>
      </c>
      <c r="AM397" s="183">
        <v>100</v>
      </c>
      <c r="AN397" s="184">
        <v>0</v>
      </c>
      <c r="AO397" s="183">
        <v>2684</v>
      </c>
      <c r="AP397" s="183">
        <v>0</v>
      </c>
      <c r="AQ397" s="183">
        <v>2684</v>
      </c>
      <c r="AR397" s="183">
        <v>100</v>
      </c>
      <c r="AS397" s="184">
        <v>0</v>
      </c>
      <c r="AT397" s="183">
        <v>2349</v>
      </c>
      <c r="AU397" s="183">
        <v>0</v>
      </c>
      <c r="AV397" s="183">
        <v>2349</v>
      </c>
      <c r="AW397" s="183">
        <v>100</v>
      </c>
      <c r="AX397" s="185">
        <v>0</v>
      </c>
    </row>
    <row r="398" spans="2:50" s="178" customFormat="1" x14ac:dyDescent="0.25">
      <c r="B398" s="417"/>
      <c r="C398" s="419" t="s">
        <v>10</v>
      </c>
      <c r="D398" s="420"/>
      <c r="E398" s="183">
        <v>0</v>
      </c>
      <c r="F398" s="183">
        <v>16562</v>
      </c>
      <c r="G398" s="183">
        <v>16562</v>
      </c>
      <c r="H398" s="183">
        <v>0</v>
      </c>
      <c r="I398" s="184">
        <v>100</v>
      </c>
      <c r="J398" s="183">
        <v>0</v>
      </c>
      <c r="K398" s="183">
        <v>16041</v>
      </c>
      <c r="L398" s="183">
        <v>16041</v>
      </c>
      <c r="M398" s="183">
        <v>0</v>
      </c>
      <c r="N398" s="184">
        <v>100</v>
      </c>
      <c r="O398" s="421">
        <v>0</v>
      </c>
      <c r="P398" s="422"/>
      <c r="Q398" s="183">
        <v>75632</v>
      </c>
      <c r="R398" s="183">
        <v>75632</v>
      </c>
      <c r="S398" s="183">
        <v>0</v>
      </c>
      <c r="T398" s="184">
        <v>100</v>
      </c>
      <c r="U398" s="183">
        <v>0</v>
      </c>
      <c r="V398" s="183">
        <v>65603</v>
      </c>
      <c r="W398" s="183">
        <v>65603</v>
      </c>
      <c r="X398" s="183">
        <v>0</v>
      </c>
      <c r="Y398" s="184">
        <v>100</v>
      </c>
      <c r="Z398" s="183">
        <v>0</v>
      </c>
      <c r="AA398" s="183">
        <v>73714</v>
      </c>
      <c r="AB398" s="183">
        <v>73714</v>
      </c>
      <c r="AC398" s="183">
        <v>0</v>
      </c>
      <c r="AD398" s="184">
        <v>100</v>
      </c>
      <c r="AE398" s="183">
        <v>0</v>
      </c>
      <c r="AF398" s="183">
        <v>70317</v>
      </c>
      <c r="AG398" s="183">
        <v>70317</v>
      </c>
      <c r="AH398" s="183">
        <v>0</v>
      </c>
      <c r="AI398" s="184">
        <v>100</v>
      </c>
      <c r="AJ398" s="183">
        <v>30169</v>
      </c>
      <c r="AK398" s="183">
        <v>0</v>
      </c>
      <c r="AL398" s="183">
        <v>30169</v>
      </c>
      <c r="AM398" s="183">
        <v>100</v>
      </c>
      <c r="AN398" s="184">
        <v>0</v>
      </c>
      <c r="AO398" s="183">
        <v>2450</v>
      </c>
      <c r="AP398" s="183">
        <v>0</v>
      </c>
      <c r="AQ398" s="183">
        <v>2450</v>
      </c>
      <c r="AR398" s="183">
        <v>100</v>
      </c>
      <c r="AS398" s="184">
        <v>0</v>
      </c>
      <c r="AT398" s="183">
        <v>2434</v>
      </c>
      <c r="AU398" s="183">
        <v>0</v>
      </c>
      <c r="AV398" s="183">
        <v>2434</v>
      </c>
      <c r="AW398" s="183">
        <v>100</v>
      </c>
      <c r="AX398" s="185">
        <v>0</v>
      </c>
    </row>
    <row r="399" spans="2:50" s="178" customFormat="1" x14ac:dyDescent="0.25">
      <c r="B399" s="417"/>
      <c r="C399" s="419" t="s">
        <v>11</v>
      </c>
      <c r="D399" s="420"/>
      <c r="E399" s="183">
        <v>0</v>
      </c>
      <c r="F399" s="183">
        <v>17488</v>
      </c>
      <c r="G399" s="183">
        <v>17488</v>
      </c>
      <c r="H399" s="183">
        <v>0</v>
      </c>
      <c r="I399" s="184">
        <v>100</v>
      </c>
      <c r="J399" s="183">
        <v>0</v>
      </c>
      <c r="K399" s="183">
        <v>18721</v>
      </c>
      <c r="L399" s="183">
        <v>18721</v>
      </c>
      <c r="M399" s="183">
        <v>0</v>
      </c>
      <c r="N399" s="184">
        <v>100</v>
      </c>
      <c r="O399" s="421">
        <v>0</v>
      </c>
      <c r="P399" s="422"/>
      <c r="Q399" s="183">
        <v>72536</v>
      </c>
      <c r="R399" s="183">
        <v>72536</v>
      </c>
      <c r="S399" s="183">
        <v>0</v>
      </c>
      <c r="T399" s="184">
        <v>100</v>
      </c>
      <c r="U399" s="183">
        <v>0</v>
      </c>
      <c r="V399" s="183">
        <v>62253</v>
      </c>
      <c r="W399" s="183">
        <v>62253</v>
      </c>
      <c r="X399" s="183">
        <v>0</v>
      </c>
      <c r="Y399" s="184">
        <v>100</v>
      </c>
      <c r="Z399" s="183">
        <v>0</v>
      </c>
      <c r="AA399" s="183">
        <v>68558</v>
      </c>
      <c r="AB399" s="183">
        <v>68558</v>
      </c>
      <c r="AC399" s="183">
        <v>0</v>
      </c>
      <c r="AD399" s="184">
        <v>100</v>
      </c>
      <c r="AE399" s="183">
        <v>0</v>
      </c>
      <c r="AF399" s="183">
        <v>74649</v>
      </c>
      <c r="AG399" s="183">
        <v>74649</v>
      </c>
      <c r="AH399" s="183">
        <v>0</v>
      </c>
      <c r="AI399" s="184">
        <v>100</v>
      </c>
      <c r="AJ399" s="183">
        <v>37421</v>
      </c>
      <c r="AK399" s="183">
        <v>0</v>
      </c>
      <c r="AL399" s="183">
        <v>37421</v>
      </c>
      <c r="AM399" s="183">
        <v>100</v>
      </c>
      <c r="AN399" s="184">
        <v>0</v>
      </c>
      <c r="AO399" s="183">
        <v>2680</v>
      </c>
      <c r="AP399" s="183">
        <v>0</v>
      </c>
      <c r="AQ399" s="183">
        <v>2680</v>
      </c>
      <c r="AR399" s="183">
        <v>100</v>
      </c>
      <c r="AS399" s="184">
        <v>0</v>
      </c>
      <c r="AT399" s="183">
        <v>2099</v>
      </c>
      <c r="AU399" s="183">
        <v>0</v>
      </c>
      <c r="AV399" s="183">
        <v>2099</v>
      </c>
      <c r="AW399" s="183">
        <v>100</v>
      </c>
      <c r="AX399" s="185">
        <v>0</v>
      </c>
    </row>
    <row r="400" spans="2:50" s="178" customFormat="1" x14ac:dyDescent="0.25">
      <c r="B400" s="417"/>
      <c r="C400" s="419" t="s">
        <v>12</v>
      </c>
      <c r="D400" s="420"/>
      <c r="E400" s="183">
        <v>0</v>
      </c>
      <c r="F400" s="183">
        <v>17562</v>
      </c>
      <c r="G400" s="183">
        <v>17562</v>
      </c>
      <c r="H400" s="183">
        <v>0</v>
      </c>
      <c r="I400" s="184">
        <v>100</v>
      </c>
      <c r="J400" s="183">
        <v>0</v>
      </c>
      <c r="K400" s="183">
        <v>19049</v>
      </c>
      <c r="L400" s="183">
        <v>19049</v>
      </c>
      <c r="M400" s="183">
        <v>0</v>
      </c>
      <c r="N400" s="184">
        <v>100</v>
      </c>
      <c r="O400" s="421">
        <v>0</v>
      </c>
      <c r="P400" s="422"/>
      <c r="Q400" s="183">
        <v>76531</v>
      </c>
      <c r="R400" s="183">
        <v>76531</v>
      </c>
      <c r="S400" s="183">
        <v>0</v>
      </c>
      <c r="T400" s="184">
        <v>100</v>
      </c>
      <c r="U400" s="183">
        <v>0</v>
      </c>
      <c r="V400" s="183">
        <v>62773</v>
      </c>
      <c r="W400" s="183">
        <v>62773</v>
      </c>
      <c r="X400" s="183">
        <v>0</v>
      </c>
      <c r="Y400" s="184">
        <v>100</v>
      </c>
      <c r="Z400" s="183">
        <v>0</v>
      </c>
      <c r="AA400" s="183">
        <v>64581</v>
      </c>
      <c r="AB400" s="183">
        <v>64581</v>
      </c>
      <c r="AC400" s="183">
        <v>0</v>
      </c>
      <c r="AD400" s="184">
        <v>100</v>
      </c>
      <c r="AE400" s="183">
        <v>0</v>
      </c>
      <c r="AF400" s="183">
        <v>71824</v>
      </c>
      <c r="AG400" s="183">
        <v>71824</v>
      </c>
      <c r="AH400" s="183">
        <v>0</v>
      </c>
      <c r="AI400" s="184">
        <v>100</v>
      </c>
      <c r="AJ400" s="183">
        <v>44114</v>
      </c>
      <c r="AK400" s="183">
        <v>0</v>
      </c>
      <c r="AL400" s="183">
        <v>44114</v>
      </c>
      <c r="AM400" s="183">
        <v>100</v>
      </c>
      <c r="AN400" s="184">
        <v>0</v>
      </c>
      <c r="AO400" s="183">
        <v>3135</v>
      </c>
      <c r="AP400" s="183">
        <v>0</v>
      </c>
      <c r="AQ400" s="183">
        <v>3135</v>
      </c>
      <c r="AR400" s="183">
        <v>100</v>
      </c>
      <c r="AS400" s="184">
        <v>0</v>
      </c>
      <c r="AT400" s="183">
        <v>2369</v>
      </c>
      <c r="AU400" s="183">
        <v>0</v>
      </c>
      <c r="AV400" s="183">
        <v>2369</v>
      </c>
      <c r="AW400" s="183">
        <v>100</v>
      </c>
      <c r="AX400" s="185">
        <v>0</v>
      </c>
    </row>
    <row r="401" spans="2:50" s="178" customFormat="1" x14ac:dyDescent="0.25">
      <c r="B401" s="417"/>
      <c r="C401" s="419" t="s">
        <v>13</v>
      </c>
      <c r="D401" s="420"/>
      <c r="E401" s="183">
        <v>0</v>
      </c>
      <c r="F401" s="183">
        <v>17647</v>
      </c>
      <c r="G401" s="183">
        <v>17647</v>
      </c>
      <c r="H401" s="183">
        <v>0</v>
      </c>
      <c r="I401" s="184">
        <v>100</v>
      </c>
      <c r="J401" s="183">
        <v>0</v>
      </c>
      <c r="K401" s="183">
        <v>18386</v>
      </c>
      <c r="L401" s="183">
        <v>18386</v>
      </c>
      <c r="M401" s="183">
        <v>0</v>
      </c>
      <c r="N401" s="184">
        <v>100</v>
      </c>
      <c r="O401" s="421">
        <v>0</v>
      </c>
      <c r="P401" s="422"/>
      <c r="Q401" s="183">
        <v>79809</v>
      </c>
      <c r="R401" s="183">
        <v>79809</v>
      </c>
      <c r="S401" s="183">
        <v>0</v>
      </c>
      <c r="T401" s="184">
        <v>100</v>
      </c>
      <c r="U401" s="183">
        <v>0</v>
      </c>
      <c r="V401" s="183">
        <v>69519</v>
      </c>
      <c r="W401" s="183">
        <v>69519</v>
      </c>
      <c r="X401" s="183">
        <v>0</v>
      </c>
      <c r="Y401" s="184">
        <v>100</v>
      </c>
      <c r="Z401" s="183">
        <v>0</v>
      </c>
      <c r="AA401" s="183">
        <v>73544</v>
      </c>
      <c r="AB401" s="183">
        <v>73544</v>
      </c>
      <c r="AC401" s="183">
        <v>0</v>
      </c>
      <c r="AD401" s="184">
        <v>100</v>
      </c>
      <c r="AE401" s="183">
        <v>0</v>
      </c>
      <c r="AF401" s="183">
        <v>86019</v>
      </c>
      <c r="AG401" s="183">
        <v>86019</v>
      </c>
      <c r="AH401" s="183">
        <v>0</v>
      </c>
      <c r="AI401" s="184">
        <v>100</v>
      </c>
      <c r="AJ401" s="183">
        <v>48285</v>
      </c>
      <c r="AK401" s="183">
        <v>0</v>
      </c>
      <c r="AL401" s="183">
        <v>48285</v>
      </c>
      <c r="AM401" s="183">
        <v>100</v>
      </c>
      <c r="AN401" s="184">
        <v>0</v>
      </c>
      <c r="AO401" s="183">
        <v>2459</v>
      </c>
      <c r="AP401" s="183">
        <v>0</v>
      </c>
      <c r="AQ401" s="183">
        <v>2459</v>
      </c>
      <c r="AR401" s="183">
        <v>100</v>
      </c>
      <c r="AS401" s="184">
        <v>0</v>
      </c>
      <c r="AT401" s="183">
        <v>2200</v>
      </c>
      <c r="AU401" s="183">
        <v>0</v>
      </c>
      <c r="AV401" s="183">
        <v>2200</v>
      </c>
      <c r="AW401" s="183">
        <v>100</v>
      </c>
      <c r="AX401" s="185">
        <v>0</v>
      </c>
    </row>
    <row r="402" spans="2:50" s="178" customFormat="1" x14ac:dyDescent="0.25">
      <c r="B402" s="417"/>
      <c r="C402" s="419" t="s">
        <v>14</v>
      </c>
      <c r="D402" s="420"/>
      <c r="E402" s="183">
        <v>0</v>
      </c>
      <c r="F402" s="183">
        <v>17042</v>
      </c>
      <c r="G402" s="183">
        <v>17042</v>
      </c>
      <c r="H402" s="183">
        <v>0</v>
      </c>
      <c r="I402" s="184">
        <v>100</v>
      </c>
      <c r="J402" s="183">
        <v>0</v>
      </c>
      <c r="K402" s="183">
        <v>18949</v>
      </c>
      <c r="L402" s="183">
        <v>18949</v>
      </c>
      <c r="M402" s="183">
        <v>0</v>
      </c>
      <c r="N402" s="184">
        <v>100</v>
      </c>
      <c r="O402" s="421">
        <v>0</v>
      </c>
      <c r="P402" s="422"/>
      <c r="Q402" s="183">
        <v>82383</v>
      </c>
      <c r="R402" s="183">
        <v>82383</v>
      </c>
      <c r="S402" s="183">
        <v>0</v>
      </c>
      <c r="T402" s="184">
        <v>100</v>
      </c>
      <c r="U402" s="183">
        <v>0</v>
      </c>
      <c r="V402" s="183">
        <v>61496</v>
      </c>
      <c r="W402" s="183">
        <v>61496</v>
      </c>
      <c r="X402" s="183">
        <v>0</v>
      </c>
      <c r="Y402" s="184">
        <v>100</v>
      </c>
      <c r="Z402" s="183">
        <v>0</v>
      </c>
      <c r="AA402" s="183">
        <v>67647</v>
      </c>
      <c r="AB402" s="183">
        <v>67647</v>
      </c>
      <c r="AC402" s="183">
        <v>0</v>
      </c>
      <c r="AD402" s="184">
        <v>100</v>
      </c>
      <c r="AE402" s="183">
        <v>0</v>
      </c>
      <c r="AF402" s="183">
        <v>85288</v>
      </c>
      <c r="AG402" s="183">
        <v>85288</v>
      </c>
      <c r="AH402" s="183">
        <v>0</v>
      </c>
      <c r="AI402" s="184">
        <v>100</v>
      </c>
      <c r="AJ402" s="183">
        <v>51430</v>
      </c>
      <c r="AK402" s="183">
        <v>340</v>
      </c>
      <c r="AL402" s="183">
        <v>51770</v>
      </c>
      <c r="AM402" s="183">
        <v>99.34</v>
      </c>
      <c r="AN402" s="184">
        <v>0.66</v>
      </c>
      <c r="AO402" s="183">
        <v>2828</v>
      </c>
      <c r="AP402" s="183">
        <v>0</v>
      </c>
      <c r="AQ402" s="183">
        <v>2828</v>
      </c>
      <c r="AR402" s="183">
        <v>100</v>
      </c>
      <c r="AS402" s="184">
        <v>0</v>
      </c>
      <c r="AT402" s="183">
        <v>2437</v>
      </c>
      <c r="AU402" s="183">
        <v>0</v>
      </c>
      <c r="AV402" s="183">
        <v>2437</v>
      </c>
      <c r="AW402" s="183">
        <v>100</v>
      </c>
      <c r="AX402" s="185">
        <v>0</v>
      </c>
    </row>
    <row r="403" spans="2:50" s="178" customFormat="1" x14ac:dyDescent="0.25">
      <c r="B403" s="417"/>
      <c r="C403" s="419" t="s">
        <v>15</v>
      </c>
      <c r="D403" s="420"/>
      <c r="E403" s="183" t="s">
        <v>277</v>
      </c>
      <c r="F403" s="183" t="s">
        <v>277</v>
      </c>
      <c r="G403" s="183" t="s">
        <v>277</v>
      </c>
      <c r="H403" s="183" t="s">
        <v>277</v>
      </c>
      <c r="I403" s="184" t="s">
        <v>277</v>
      </c>
      <c r="J403" s="183">
        <v>0</v>
      </c>
      <c r="K403" s="183">
        <v>21141</v>
      </c>
      <c r="L403" s="183">
        <v>21141</v>
      </c>
      <c r="M403" s="183">
        <v>0</v>
      </c>
      <c r="N403" s="184">
        <v>100</v>
      </c>
      <c r="O403" s="421">
        <v>0</v>
      </c>
      <c r="P403" s="422"/>
      <c r="Q403" s="183">
        <v>91443</v>
      </c>
      <c r="R403" s="183">
        <v>91443</v>
      </c>
      <c r="S403" s="183">
        <v>0</v>
      </c>
      <c r="T403" s="184">
        <v>100</v>
      </c>
      <c r="U403" s="183">
        <v>5</v>
      </c>
      <c r="V403" s="183">
        <v>65809</v>
      </c>
      <c r="W403" s="183">
        <v>65814</v>
      </c>
      <c r="X403" s="183">
        <v>0.01</v>
      </c>
      <c r="Y403" s="184">
        <v>99.99</v>
      </c>
      <c r="Z403" s="183">
        <v>0</v>
      </c>
      <c r="AA403" s="183">
        <v>73634</v>
      </c>
      <c r="AB403" s="183">
        <v>73634</v>
      </c>
      <c r="AC403" s="183">
        <v>0</v>
      </c>
      <c r="AD403" s="184">
        <v>100</v>
      </c>
      <c r="AE403" s="183">
        <v>0</v>
      </c>
      <c r="AF403" s="183">
        <v>87390</v>
      </c>
      <c r="AG403" s="183">
        <v>87390</v>
      </c>
      <c r="AH403" s="183">
        <v>0</v>
      </c>
      <c r="AI403" s="184">
        <v>100</v>
      </c>
      <c r="AJ403" s="183">
        <v>0</v>
      </c>
      <c r="AK403" s="183">
        <v>55134</v>
      </c>
      <c r="AL403" s="183">
        <v>55134</v>
      </c>
      <c r="AM403" s="183">
        <v>0</v>
      </c>
      <c r="AN403" s="184">
        <v>100</v>
      </c>
      <c r="AO403" s="183">
        <v>3201</v>
      </c>
      <c r="AP403" s="183">
        <v>0</v>
      </c>
      <c r="AQ403" s="183">
        <v>3201</v>
      </c>
      <c r="AR403" s="183">
        <v>100</v>
      </c>
      <c r="AS403" s="184">
        <v>0</v>
      </c>
      <c r="AT403" s="183">
        <v>2330</v>
      </c>
      <c r="AU403" s="183">
        <v>0</v>
      </c>
      <c r="AV403" s="183">
        <v>2330</v>
      </c>
      <c r="AW403" s="183">
        <v>100</v>
      </c>
      <c r="AX403" s="185">
        <v>0</v>
      </c>
    </row>
    <row r="404" spans="2:50" s="178" customFormat="1" x14ac:dyDescent="0.25">
      <c r="B404" s="417"/>
      <c r="C404" s="419" t="s">
        <v>16</v>
      </c>
      <c r="D404" s="420"/>
      <c r="E404" s="183" t="s">
        <v>277</v>
      </c>
      <c r="F404" s="183" t="s">
        <v>277</v>
      </c>
      <c r="G404" s="183" t="s">
        <v>277</v>
      </c>
      <c r="H404" s="183" t="s">
        <v>277</v>
      </c>
      <c r="I404" s="184" t="s">
        <v>277</v>
      </c>
      <c r="J404" s="183">
        <v>0</v>
      </c>
      <c r="K404" s="183">
        <v>18096</v>
      </c>
      <c r="L404" s="183">
        <v>18096</v>
      </c>
      <c r="M404" s="183">
        <v>0</v>
      </c>
      <c r="N404" s="184">
        <v>100</v>
      </c>
      <c r="O404" s="421">
        <v>0</v>
      </c>
      <c r="P404" s="422"/>
      <c r="Q404" s="183">
        <v>78003</v>
      </c>
      <c r="R404" s="183">
        <v>78003</v>
      </c>
      <c r="S404" s="183">
        <v>0</v>
      </c>
      <c r="T404" s="184">
        <v>100</v>
      </c>
      <c r="U404" s="183">
        <v>17</v>
      </c>
      <c r="V404" s="183">
        <v>56031</v>
      </c>
      <c r="W404" s="183">
        <v>56048</v>
      </c>
      <c r="X404" s="183">
        <v>0.03</v>
      </c>
      <c r="Y404" s="184">
        <v>99.97</v>
      </c>
      <c r="Z404" s="183">
        <v>0</v>
      </c>
      <c r="AA404" s="183">
        <v>68228</v>
      </c>
      <c r="AB404" s="183">
        <v>68228</v>
      </c>
      <c r="AC404" s="183">
        <v>0</v>
      </c>
      <c r="AD404" s="184">
        <v>100</v>
      </c>
      <c r="AE404" s="183">
        <v>0</v>
      </c>
      <c r="AF404" s="183">
        <v>86121</v>
      </c>
      <c r="AG404" s="183">
        <v>86121</v>
      </c>
      <c r="AH404" s="183">
        <v>0</v>
      </c>
      <c r="AI404" s="184">
        <v>100</v>
      </c>
      <c r="AJ404" s="183">
        <v>0</v>
      </c>
      <c r="AK404" s="183">
        <v>50218</v>
      </c>
      <c r="AL404" s="183">
        <v>50218</v>
      </c>
      <c r="AM404" s="183">
        <v>0</v>
      </c>
      <c r="AN404" s="184">
        <v>100</v>
      </c>
      <c r="AO404" s="183">
        <v>2399</v>
      </c>
      <c r="AP404" s="183">
        <v>0</v>
      </c>
      <c r="AQ404" s="183">
        <v>2399</v>
      </c>
      <c r="AR404" s="183">
        <v>100</v>
      </c>
      <c r="AS404" s="184">
        <v>0</v>
      </c>
      <c r="AT404" s="183">
        <v>1901</v>
      </c>
      <c r="AU404" s="183">
        <v>0</v>
      </c>
      <c r="AV404" s="183">
        <v>1901</v>
      </c>
      <c r="AW404" s="183">
        <v>100</v>
      </c>
      <c r="AX404" s="185">
        <v>0</v>
      </c>
    </row>
    <row r="405" spans="2:50" s="178" customFormat="1" ht="15.75" thickBot="1" x14ac:dyDescent="0.3">
      <c r="B405" s="418"/>
      <c r="C405" s="433" t="s">
        <v>17</v>
      </c>
      <c r="D405" s="434"/>
      <c r="E405" s="186" t="s">
        <v>277</v>
      </c>
      <c r="F405" s="186" t="s">
        <v>277</v>
      </c>
      <c r="G405" s="186" t="s">
        <v>277</v>
      </c>
      <c r="H405" s="186" t="s">
        <v>277</v>
      </c>
      <c r="I405" s="187" t="s">
        <v>277</v>
      </c>
      <c r="J405" s="186">
        <v>0</v>
      </c>
      <c r="K405" s="186">
        <v>19299</v>
      </c>
      <c r="L405" s="186">
        <v>19299</v>
      </c>
      <c r="M405" s="186">
        <v>0</v>
      </c>
      <c r="N405" s="187">
        <v>100</v>
      </c>
      <c r="O405" s="435">
        <v>0</v>
      </c>
      <c r="P405" s="436"/>
      <c r="Q405" s="186">
        <v>82607</v>
      </c>
      <c r="R405" s="186">
        <v>82607</v>
      </c>
      <c r="S405" s="186">
        <v>0</v>
      </c>
      <c r="T405" s="187">
        <v>100</v>
      </c>
      <c r="U405" s="186">
        <v>0</v>
      </c>
      <c r="V405" s="186">
        <v>53905</v>
      </c>
      <c r="W405" s="186">
        <v>53905</v>
      </c>
      <c r="X405" s="186">
        <v>0</v>
      </c>
      <c r="Y405" s="187">
        <v>100</v>
      </c>
      <c r="Z405" s="186">
        <v>0</v>
      </c>
      <c r="AA405" s="186">
        <v>65803</v>
      </c>
      <c r="AB405" s="186">
        <v>65803</v>
      </c>
      <c r="AC405" s="186">
        <v>0</v>
      </c>
      <c r="AD405" s="187">
        <v>100</v>
      </c>
      <c r="AE405" s="186">
        <v>0</v>
      </c>
      <c r="AF405" s="186">
        <v>87812</v>
      </c>
      <c r="AG405" s="186">
        <v>87812</v>
      </c>
      <c r="AH405" s="186">
        <v>0</v>
      </c>
      <c r="AI405" s="187">
        <v>100</v>
      </c>
      <c r="AJ405" s="186">
        <v>0</v>
      </c>
      <c r="AK405" s="186">
        <v>52845</v>
      </c>
      <c r="AL405" s="186">
        <v>52845</v>
      </c>
      <c r="AM405" s="186">
        <v>0</v>
      </c>
      <c r="AN405" s="187">
        <v>100</v>
      </c>
      <c r="AO405" s="186">
        <v>3007</v>
      </c>
      <c r="AP405" s="186">
        <v>0</v>
      </c>
      <c r="AQ405" s="186">
        <v>3007</v>
      </c>
      <c r="AR405" s="186">
        <v>100</v>
      </c>
      <c r="AS405" s="187">
        <v>0</v>
      </c>
      <c r="AT405" s="186">
        <v>2755</v>
      </c>
      <c r="AU405" s="186">
        <v>0</v>
      </c>
      <c r="AV405" s="186">
        <v>2755</v>
      </c>
      <c r="AW405" s="186">
        <v>100</v>
      </c>
      <c r="AX405" s="188">
        <v>0</v>
      </c>
    </row>
    <row r="406" spans="2:50" s="178" customFormat="1" ht="15.75" thickTop="1" x14ac:dyDescent="0.25">
      <c r="B406" s="416" t="s">
        <v>332</v>
      </c>
      <c r="C406" s="419" t="s">
        <v>6</v>
      </c>
      <c r="D406" s="420"/>
      <c r="E406" s="183">
        <v>0</v>
      </c>
      <c r="F406" s="183">
        <v>62886</v>
      </c>
      <c r="G406" s="183">
        <v>62886</v>
      </c>
      <c r="H406" s="183">
        <v>0</v>
      </c>
      <c r="I406" s="184">
        <v>100</v>
      </c>
      <c r="J406" s="183">
        <v>0</v>
      </c>
      <c r="K406" s="183">
        <v>54008</v>
      </c>
      <c r="L406" s="183">
        <v>54008</v>
      </c>
      <c r="M406" s="183">
        <v>0</v>
      </c>
      <c r="N406" s="184">
        <v>100</v>
      </c>
      <c r="O406" s="421">
        <v>0</v>
      </c>
      <c r="P406" s="422"/>
      <c r="Q406" s="183">
        <v>57886</v>
      </c>
      <c r="R406" s="183">
        <v>57886</v>
      </c>
      <c r="S406" s="183">
        <v>0</v>
      </c>
      <c r="T406" s="184">
        <v>100</v>
      </c>
      <c r="U406" s="183">
        <v>3</v>
      </c>
      <c r="V406" s="183">
        <v>60113</v>
      </c>
      <c r="W406" s="183">
        <v>60116</v>
      </c>
      <c r="X406" s="183">
        <v>0</v>
      </c>
      <c r="Y406" s="184">
        <v>100</v>
      </c>
      <c r="Z406" s="183">
        <v>0</v>
      </c>
      <c r="AA406" s="183">
        <v>97162</v>
      </c>
      <c r="AB406" s="183">
        <v>97162</v>
      </c>
      <c r="AC406" s="183">
        <v>0</v>
      </c>
      <c r="AD406" s="184">
        <v>100</v>
      </c>
      <c r="AE406" s="183">
        <v>8</v>
      </c>
      <c r="AF406" s="183">
        <v>57490</v>
      </c>
      <c r="AG406" s="183">
        <v>57498</v>
      </c>
      <c r="AH406" s="183">
        <v>0.01</v>
      </c>
      <c r="AI406" s="184">
        <v>99.99</v>
      </c>
      <c r="AJ406" s="183">
        <v>30761</v>
      </c>
      <c r="AK406" s="183">
        <v>0</v>
      </c>
      <c r="AL406" s="183">
        <v>30761</v>
      </c>
      <c r="AM406" s="183">
        <v>100</v>
      </c>
      <c r="AN406" s="184">
        <v>0</v>
      </c>
      <c r="AO406" s="183">
        <v>779</v>
      </c>
      <c r="AP406" s="183">
        <v>0</v>
      </c>
      <c r="AQ406" s="183">
        <v>779</v>
      </c>
      <c r="AR406" s="183">
        <v>100</v>
      </c>
      <c r="AS406" s="184">
        <v>0</v>
      </c>
      <c r="AT406" s="183">
        <v>34</v>
      </c>
      <c r="AU406" s="183">
        <v>0</v>
      </c>
      <c r="AV406" s="183">
        <v>34</v>
      </c>
      <c r="AW406" s="183">
        <v>100</v>
      </c>
      <c r="AX406" s="185">
        <v>0</v>
      </c>
    </row>
    <row r="407" spans="2:50" s="178" customFormat="1" x14ac:dyDescent="0.25">
      <c r="B407" s="417"/>
      <c r="C407" s="419" t="s">
        <v>7</v>
      </c>
      <c r="D407" s="420"/>
      <c r="E407" s="183">
        <v>0</v>
      </c>
      <c r="F407" s="183">
        <v>48999</v>
      </c>
      <c r="G407" s="183">
        <v>48999</v>
      </c>
      <c r="H407" s="183">
        <v>0</v>
      </c>
      <c r="I407" s="184">
        <v>100</v>
      </c>
      <c r="J407" s="183">
        <v>0</v>
      </c>
      <c r="K407" s="183">
        <v>47812</v>
      </c>
      <c r="L407" s="183">
        <v>47812</v>
      </c>
      <c r="M407" s="183">
        <v>0</v>
      </c>
      <c r="N407" s="184">
        <v>100</v>
      </c>
      <c r="O407" s="421">
        <v>0</v>
      </c>
      <c r="P407" s="422"/>
      <c r="Q407" s="183">
        <v>49371</v>
      </c>
      <c r="R407" s="183">
        <v>49371</v>
      </c>
      <c r="S407" s="183">
        <v>0</v>
      </c>
      <c r="T407" s="184">
        <v>100</v>
      </c>
      <c r="U407" s="183">
        <v>0</v>
      </c>
      <c r="V407" s="183">
        <v>51533</v>
      </c>
      <c r="W407" s="183">
        <v>51533</v>
      </c>
      <c r="X407" s="183">
        <v>0</v>
      </c>
      <c r="Y407" s="184">
        <v>100</v>
      </c>
      <c r="Z407" s="183">
        <v>0</v>
      </c>
      <c r="AA407" s="183">
        <v>88718</v>
      </c>
      <c r="AB407" s="183">
        <v>88718</v>
      </c>
      <c r="AC407" s="183">
        <v>0</v>
      </c>
      <c r="AD407" s="184">
        <v>100</v>
      </c>
      <c r="AE407" s="183">
        <v>6</v>
      </c>
      <c r="AF407" s="183">
        <v>67686</v>
      </c>
      <c r="AG407" s="183">
        <v>67692</v>
      </c>
      <c r="AH407" s="183">
        <v>0.01</v>
      </c>
      <c r="AI407" s="184">
        <v>99.99</v>
      </c>
      <c r="AJ407" s="183">
        <v>24349</v>
      </c>
      <c r="AK407" s="183">
        <v>0</v>
      </c>
      <c r="AL407" s="183">
        <v>24349</v>
      </c>
      <c r="AM407" s="183">
        <v>100</v>
      </c>
      <c r="AN407" s="184">
        <v>0</v>
      </c>
      <c r="AO407" s="183">
        <v>955</v>
      </c>
      <c r="AP407" s="183">
        <v>0</v>
      </c>
      <c r="AQ407" s="183">
        <v>955</v>
      </c>
      <c r="AR407" s="183">
        <v>100</v>
      </c>
      <c r="AS407" s="184">
        <v>0</v>
      </c>
      <c r="AT407" s="183">
        <v>12</v>
      </c>
      <c r="AU407" s="183">
        <v>0</v>
      </c>
      <c r="AV407" s="183">
        <v>12</v>
      </c>
      <c r="AW407" s="183">
        <v>100</v>
      </c>
      <c r="AX407" s="185">
        <v>0</v>
      </c>
    </row>
    <row r="408" spans="2:50" s="178" customFormat="1" x14ac:dyDescent="0.25">
      <c r="B408" s="417"/>
      <c r="C408" s="419" t="s">
        <v>8</v>
      </c>
      <c r="D408" s="420"/>
      <c r="E408" s="183">
        <v>0</v>
      </c>
      <c r="F408" s="183">
        <v>67827</v>
      </c>
      <c r="G408" s="183">
        <v>67827</v>
      </c>
      <c r="H408" s="183">
        <v>0</v>
      </c>
      <c r="I408" s="184">
        <v>100</v>
      </c>
      <c r="J408" s="183">
        <v>0</v>
      </c>
      <c r="K408" s="183">
        <v>42407</v>
      </c>
      <c r="L408" s="183">
        <v>42407</v>
      </c>
      <c r="M408" s="183">
        <v>0</v>
      </c>
      <c r="N408" s="184">
        <v>100</v>
      </c>
      <c r="O408" s="421">
        <v>0</v>
      </c>
      <c r="P408" s="422"/>
      <c r="Q408" s="183">
        <v>54736</v>
      </c>
      <c r="R408" s="183">
        <v>54736</v>
      </c>
      <c r="S408" s="183">
        <v>0</v>
      </c>
      <c r="T408" s="184">
        <v>100</v>
      </c>
      <c r="U408" s="183">
        <v>0</v>
      </c>
      <c r="V408" s="183">
        <v>53301</v>
      </c>
      <c r="W408" s="183">
        <v>53301</v>
      </c>
      <c r="X408" s="183">
        <v>0</v>
      </c>
      <c r="Y408" s="184">
        <v>100</v>
      </c>
      <c r="Z408" s="183">
        <v>0</v>
      </c>
      <c r="AA408" s="183">
        <v>87461</v>
      </c>
      <c r="AB408" s="183">
        <v>87461</v>
      </c>
      <c r="AC408" s="183">
        <v>0</v>
      </c>
      <c r="AD408" s="184">
        <v>100</v>
      </c>
      <c r="AE408" s="183">
        <v>2</v>
      </c>
      <c r="AF408" s="183">
        <v>72599</v>
      </c>
      <c r="AG408" s="183">
        <v>72601</v>
      </c>
      <c r="AH408" s="183">
        <v>0</v>
      </c>
      <c r="AI408" s="184">
        <v>100</v>
      </c>
      <c r="AJ408" s="183">
        <v>30282</v>
      </c>
      <c r="AK408" s="183">
        <v>0</v>
      </c>
      <c r="AL408" s="183">
        <v>30282</v>
      </c>
      <c r="AM408" s="183">
        <v>100</v>
      </c>
      <c r="AN408" s="184">
        <v>0</v>
      </c>
      <c r="AO408" s="183">
        <v>1129</v>
      </c>
      <c r="AP408" s="183">
        <v>0</v>
      </c>
      <c r="AQ408" s="183">
        <v>1129</v>
      </c>
      <c r="AR408" s="183">
        <v>100</v>
      </c>
      <c r="AS408" s="184">
        <v>0</v>
      </c>
      <c r="AT408" s="183">
        <v>5</v>
      </c>
      <c r="AU408" s="183">
        <v>0</v>
      </c>
      <c r="AV408" s="183">
        <v>5</v>
      </c>
      <c r="AW408" s="183">
        <v>100</v>
      </c>
      <c r="AX408" s="185">
        <v>0</v>
      </c>
    </row>
    <row r="409" spans="2:50" s="178" customFormat="1" x14ac:dyDescent="0.25">
      <c r="B409" s="417"/>
      <c r="C409" s="419" t="s">
        <v>9</v>
      </c>
      <c r="D409" s="420"/>
      <c r="E409" s="183">
        <v>0</v>
      </c>
      <c r="F409" s="183">
        <v>64675</v>
      </c>
      <c r="G409" s="183">
        <v>64675</v>
      </c>
      <c r="H409" s="183">
        <v>0</v>
      </c>
      <c r="I409" s="184">
        <v>100</v>
      </c>
      <c r="J409" s="183">
        <v>0</v>
      </c>
      <c r="K409" s="183">
        <v>29312</v>
      </c>
      <c r="L409" s="183">
        <v>29312</v>
      </c>
      <c r="M409" s="183">
        <v>0</v>
      </c>
      <c r="N409" s="184">
        <v>100</v>
      </c>
      <c r="O409" s="421">
        <v>0</v>
      </c>
      <c r="P409" s="422"/>
      <c r="Q409" s="183">
        <v>55905</v>
      </c>
      <c r="R409" s="183">
        <v>55905</v>
      </c>
      <c r="S409" s="183">
        <v>0</v>
      </c>
      <c r="T409" s="184">
        <v>100</v>
      </c>
      <c r="U409" s="183">
        <v>0</v>
      </c>
      <c r="V409" s="183">
        <v>53421</v>
      </c>
      <c r="W409" s="183">
        <v>53421</v>
      </c>
      <c r="X409" s="183">
        <v>0</v>
      </c>
      <c r="Y409" s="184">
        <v>100</v>
      </c>
      <c r="Z409" s="183">
        <v>0</v>
      </c>
      <c r="AA409" s="183">
        <v>90296</v>
      </c>
      <c r="AB409" s="183">
        <v>90296</v>
      </c>
      <c r="AC409" s="183">
        <v>0</v>
      </c>
      <c r="AD409" s="184">
        <v>100</v>
      </c>
      <c r="AE409" s="183">
        <v>0</v>
      </c>
      <c r="AF409" s="183">
        <v>70007</v>
      </c>
      <c r="AG409" s="183">
        <v>70007</v>
      </c>
      <c r="AH409" s="183">
        <v>0</v>
      </c>
      <c r="AI409" s="184">
        <v>100</v>
      </c>
      <c r="AJ409" s="183">
        <v>31606</v>
      </c>
      <c r="AK409" s="183">
        <v>0</v>
      </c>
      <c r="AL409" s="183">
        <v>31606</v>
      </c>
      <c r="AM409" s="183">
        <v>100</v>
      </c>
      <c r="AN409" s="184">
        <v>0</v>
      </c>
      <c r="AO409" s="183">
        <v>1454</v>
      </c>
      <c r="AP409" s="183">
        <v>0</v>
      </c>
      <c r="AQ409" s="183">
        <v>1454</v>
      </c>
      <c r="AR409" s="183">
        <v>100</v>
      </c>
      <c r="AS409" s="184">
        <v>0</v>
      </c>
      <c r="AT409" s="183">
        <v>9</v>
      </c>
      <c r="AU409" s="183">
        <v>0</v>
      </c>
      <c r="AV409" s="183">
        <v>9</v>
      </c>
      <c r="AW409" s="183">
        <v>100</v>
      </c>
      <c r="AX409" s="185">
        <v>0</v>
      </c>
    </row>
    <row r="410" spans="2:50" s="178" customFormat="1" x14ac:dyDescent="0.25">
      <c r="B410" s="417"/>
      <c r="C410" s="419" t="s">
        <v>10</v>
      </c>
      <c r="D410" s="420"/>
      <c r="E410" s="183">
        <v>0</v>
      </c>
      <c r="F410" s="183">
        <v>59910</v>
      </c>
      <c r="G410" s="183">
        <v>59910</v>
      </c>
      <c r="H410" s="183">
        <v>0</v>
      </c>
      <c r="I410" s="184">
        <v>100</v>
      </c>
      <c r="J410" s="183">
        <v>0</v>
      </c>
      <c r="K410" s="183">
        <v>37595</v>
      </c>
      <c r="L410" s="183">
        <v>37595</v>
      </c>
      <c r="M410" s="183">
        <v>0</v>
      </c>
      <c r="N410" s="184">
        <v>100</v>
      </c>
      <c r="O410" s="421">
        <v>0</v>
      </c>
      <c r="P410" s="422"/>
      <c r="Q410" s="183">
        <v>54491</v>
      </c>
      <c r="R410" s="183">
        <v>54491</v>
      </c>
      <c r="S410" s="183">
        <v>0</v>
      </c>
      <c r="T410" s="184">
        <v>100</v>
      </c>
      <c r="U410" s="183">
        <v>0</v>
      </c>
      <c r="V410" s="183">
        <v>53736</v>
      </c>
      <c r="W410" s="183">
        <v>53736</v>
      </c>
      <c r="X410" s="183">
        <v>0</v>
      </c>
      <c r="Y410" s="184">
        <v>100</v>
      </c>
      <c r="Z410" s="183">
        <v>0</v>
      </c>
      <c r="AA410" s="183">
        <v>96489</v>
      </c>
      <c r="AB410" s="183">
        <v>96489</v>
      </c>
      <c r="AC410" s="183">
        <v>0</v>
      </c>
      <c r="AD410" s="184">
        <v>100</v>
      </c>
      <c r="AE410" s="183">
        <v>0</v>
      </c>
      <c r="AF410" s="183">
        <v>65261</v>
      </c>
      <c r="AG410" s="183">
        <v>65261</v>
      </c>
      <c r="AH410" s="183">
        <v>0</v>
      </c>
      <c r="AI410" s="184">
        <v>100</v>
      </c>
      <c r="AJ410" s="183">
        <v>28525</v>
      </c>
      <c r="AK410" s="183">
        <v>0</v>
      </c>
      <c r="AL410" s="183">
        <v>28525</v>
      </c>
      <c r="AM410" s="183">
        <v>100</v>
      </c>
      <c r="AN410" s="184">
        <v>0</v>
      </c>
      <c r="AO410" s="183">
        <v>1704</v>
      </c>
      <c r="AP410" s="183">
        <v>0</v>
      </c>
      <c r="AQ410" s="183">
        <v>1704</v>
      </c>
      <c r="AR410" s="183">
        <v>100</v>
      </c>
      <c r="AS410" s="184">
        <v>0</v>
      </c>
      <c r="AT410" s="183">
        <v>29</v>
      </c>
      <c r="AU410" s="183">
        <v>0</v>
      </c>
      <c r="AV410" s="183">
        <v>29</v>
      </c>
      <c r="AW410" s="183">
        <v>100</v>
      </c>
      <c r="AX410" s="185">
        <v>0</v>
      </c>
    </row>
    <row r="411" spans="2:50" s="178" customFormat="1" x14ac:dyDescent="0.25">
      <c r="B411" s="417"/>
      <c r="C411" s="419" t="s">
        <v>11</v>
      </c>
      <c r="D411" s="420"/>
      <c r="E411" s="183">
        <v>0</v>
      </c>
      <c r="F411" s="183">
        <v>62918</v>
      </c>
      <c r="G411" s="183">
        <v>62918</v>
      </c>
      <c r="H411" s="183">
        <v>0</v>
      </c>
      <c r="I411" s="184">
        <v>100</v>
      </c>
      <c r="J411" s="183">
        <v>0</v>
      </c>
      <c r="K411" s="183">
        <v>45729</v>
      </c>
      <c r="L411" s="183">
        <v>45729</v>
      </c>
      <c r="M411" s="183">
        <v>0</v>
      </c>
      <c r="N411" s="184">
        <v>100</v>
      </c>
      <c r="O411" s="421">
        <v>0</v>
      </c>
      <c r="P411" s="422"/>
      <c r="Q411" s="183">
        <v>51306</v>
      </c>
      <c r="R411" s="183">
        <v>51306</v>
      </c>
      <c r="S411" s="183">
        <v>0</v>
      </c>
      <c r="T411" s="184">
        <v>100</v>
      </c>
      <c r="U411" s="183">
        <v>0</v>
      </c>
      <c r="V411" s="183">
        <v>52699</v>
      </c>
      <c r="W411" s="183">
        <v>52699</v>
      </c>
      <c r="X411" s="183">
        <v>0</v>
      </c>
      <c r="Y411" s="184">
        <v>100</v>
      </c>
      <c r="Z411" s="183">
        <v>6</v>
      </c>
      <c r="AA411" s="183">
        <v>63842</v>
      </c>
      <c r="AB411" s="183">
        <v>63848</v>
      </c>
      <c r="AC411" s="183">
        <v>0.01</v>
      </c>
      <c r="AD411" s="184">
        <v>99.99</v>
      </c>
      <c r="AE411" s="183">
        <v>2</v>
      </c>
      <c r="AF411" s="183">
        <v>65886</v>
      </c>
      <c r="AG411" s="183">
        <v>65888</v>
      </c>
      <c r="AH411" s="183">
        <v>0</v>
      </c>
      <c r="AI411" s="184">
        <v>100</v>
      </c>
      <c r="AJ411" s="183">
        <v>30743</v>
      </c>
      <c r="AK411" s="183">
        <v>0</v>
      </c>
      <c r="AL411" s="183">
        <v>30743</v>
      </c>
      <c r="AM411" s="183">
        <v>100</v>
      </c>
      <c r="AN411" s="184">
        <v>0</v>
      </c>
      <c r="AO411" s="183">
        <v>1801</v>
      </c>
      <c r="AP411" s="183">
        <v>0</v>
      </c>
      <c r="AQ411" s="183">
        <v>1801</v>
      </c>
      <c r="AR411" s="183">
        <v>100</v>
      </c>
      <c r="AS411" s="184">
        <v>0</v>
      </c>
      <c r="AT411" s="183">
        <v>77</v>
      </c>
      <c r="AU411" s="183">
        <v>0</v>
      </c>
      <c r="AV411" s="183">
        <v>77</v>
      </c>
      <c r="AW411" s="183">
        <v>100</v>
      </c>
      <c r="AX411" s="185">
        <v>0</v>
      </c>
    </row>
    <row r="412" spans="2:50" s="178" customFormat="1" x14ac:dyDescent="0.25">
      <c r="B412" s="417"/>
      <c r="C412" s="419" t="s">
        <v>12</v>
      </c>
      <c r="D412" s="420"/>
      <c r="E412" s="183">
        <v>0</v>
      </c>
      <c r="F412" s="183">
        <v>58139</v>
      </c>
      <c r="G412" s="183">
        <v>58139</v>
      </c>
      <c r="H412" s="183">
        <v>0</v>
      </c>
      <c r="I412" s="184">
        <v>100</v>
      </c>
      <c r="J412" s="183">
        <v>0</v>
      </c>
      <c r="K412" s="183">
        <v>46311</v>
      </c>
      <c r="L412" s="183">
        <v>46311</v>
      </c>
      <c r="M412" s="183">
        <v>0</v>
      </c>
      <c r="N412" s="184">
        <v>100</v>
      </c>
      <c r="O412" s="421">
        <v>0</v>
      </c>
      <c r="P412" s="422"/>
      <c r="Q412" s="183">
        <v>54617</v>
      </c>
      <c r="R412" s="183">
        <v>54617</v>
      </c>
      <c r="S412" s="183">
        <v>0</v>
      </c>
      <c r="T412" s="184">
        <v>100</v>
      </c>
      <c r="U412" s="183">
        <v>0</v>
      </c>
      <c r="V412" s="183">
        <v>51487</v>
      </c>
      <c r="W412" s="183">
        <v>51487</v>
      </c>
      <c r="X412" s="183">
        <v>0</v>
      </c>
      <c r="Y412" s="184">
        <v>100</v>
      </c>
      <c r="Z412" s="183">
        <v>0</v>
      </c>
      <c r="AA412" s="183">
        <v>49380</v>
      </c>
      <c r="AB412" s="183">
        <v>49380</v>
      </c>
      <c r="AC412" s="183">
        <v>0</v>
      </c>
      <c r="AD412" s="184">
        <v>100</v>
      </c>
      <c r="AE412" s="183">
        <v>0</v>
      </c>
      <c r="AF412" s="183">
        <v>64102</v>
      </c>
      <c r="AG412" s="183">
        <v>64102</v>
      </c>
      <c r="AH412" s="183">
        <v>0</v>
      </c>
      <c r="AI412" s="184">
        <v>100</v>
      </c>
      <c r="AJ412" s="183">
        <v>30281</v>
      </c>
      <c r="AK412" s="183">
        <v>0</v>
      </c>
      <c r="AL412" s="183">
        <v>30281</v>
      </c>
      <c r="AM412" s="183">
        <v>100</v>
      </c>
      <c r="AN412" s="184">
        <v>0</v>
      </c>
      <c r="AO412" s="183">
        <v>2149</v>
      </c>
      <c r="AP412" s="183">
        <v>0</v>
      </c>
      <c r="AQ412" s="183">
        <v>2149</v>
      </c>
      <c r="AR412" s="183">
        <v>100</v>
      </c>
      <c r="AS412" s="184">
        <v>0</v>
      </c>
      <c r="AT412" s="183">
        <v>32</v>
      </c>
      <c r="AU412" s="183">
        <v>0</v>
      </c>
      <c r="AV412" s="183">
        <v>32</v>
      </c>
      <c r="AW412" s="183">
        <v>100</v>
      </c>
      <c r="AX412" s="185">
        <v>0</v>
      </c>
    </row>
    <row r="413" spans="2:50" s="178" customFormat="1" x14ac:dyDescent="0.25">
      <c r="B413" s="417"/>
      <c r="C413" s="419" t="s">
        <v>13</v>
      </c>
      <c r="D413" s="420"/>
      <c r="E413" s="183">
        <v>0</v>
      </c>
      <c r="F413" s="183">
        <v>49138</v>
      </c>
      <c r="G413" s="183">
        <v>49138</v>
      </c>
      <c r="H413" s="183">
        <v>0</v>
      </c>
      <c r="I413" s="184">
        <v>100</v>
      </c>
      <c r="J413" s="183">
        <v>0</v>
      </c>
      <c r="K413" s="183">
        <v>45559</v>
      </c>
      <c r="L413" s="183">
        <v>45559</v>
      </c>
      <c r="M413" s="183">
        <v>0</v>
      </c>
      <c r="N413" s="184">
        <v>100</v>
      </c>
      <c r="O413" s="421">
        <v>0</v>
      </c>
      <c r="P413" s="422"/>
      <c r="Q413" s="183">
        <v>53022</v>
      </c>
      <c r="R413" s="183">
        <v>53022</v>
      </c>
      <c r="S413" s="183">
        <v>0</v>
      </c>
      <c r="T413" s="184">
        <v>100</v>
      </c>
      <c r="U413" s="183">
        <v>0</v>
      </c>
      <c r="V413" s="183">
        <v>54417</v>
      </c>
      <c r="W413" s="183">
        <v>54417</v>
      </c>
      <c r="X413" s="183">
        <v>0</v>
      </c>
      <c r="Y413" s="184">
        <v>100</v>
      </c>
      <c r="Z413" s="183">
        <v>1</v>
      </c>
      <c r="AA413" s="183">
        <v>56474</v>
      </c>
      <c r="AB413" s="183">
        <v>56475</v>
      </c>
      <c r="AC413" s="183">
        <v>0</v>
      </c>
      <c r="AD413" s="184">
        <v>100</v>
      </c>
      <c r="AE413" s="183">
        <v>0</v>
      </c>
      <c r="AF413" s="183">
        <v>70263</v>
      </c>
      <c r="AG413" s="183">
        <v>70263</v>
      </c>
      <c r="AH413" s="183">
        <v>0</v>
      </c>
      <c r="AI413" s="184">
        <v>100</v>
      </c>
      <c r="AJ413" s="183">
        <v>10560</v>
      </c>
      <c r="AK413" s="183">
        <v>305</v>
      </c>
      <c r="AL413" s="183">
        <v>10865</v>
      </c>
      <c r="AM413" s="183">
        <v>97.19</v>
      </c>
      <c r="AN413" s="184">
        <v>2.81</v>
      </c>
      <c r="AO413" s="183">
        <v>2314</v>
      </c>
      <c r="AP413" s="183">
        <v>0</v>
      </c>
      <c r="AQ413" s="183">
        <v>2314</v>
      </c>
      <c r="AR413" s="183">
        <v>100</v>
      </c>
      <c r="AS413" s="184">
        <v>0</v>
      </c>
      <c r="AT413" s="183">
        <v>91</v>
      </c>
      <c r="AU413" s="183">
        <v>0</v>
      </c>
      <c r="AV413" s="183">
        <v>91</v>
      </c>
      <c r="AW413" s="183">
        <v>100</v>
      </c>
      <c r="AX413" s="185">
        <v>0</v>
      </c>
    </row>
    <row r="414" spans="2:50" s="178" customFormat="1" x14ac:dyDescent="0.25">
      <c r="B414" s="417"/>
      <c r="C414" s="419" t="s">
        <v>14</v>
      </c>
      <c r="D414" s="420"/>
      <c r="E414" s="183">
        <v>0</v>
      </c>
      <c r="F414" s="183">
        <v>5948</v>
      </c>
      <c r="G414" s="183">
        <v>5948</v>
      </c>
      <c r="H414" s="183">
        <v>0</v>
      </c>
      <c r="I414" s="184">
        <v>100</v>
      </c>
      <c r="J414" s="183">
        <v>0</v>
      </c>
      <c r="K414" s="183">
        <v>47419</v>
      </c>
      <c r="L414" s="183">
        <v>47419</v>
      </c>
      <c r="M414" s="183">
        <v>0</v>
      </c>
      <c r="N414" s="184">
        <v>100</v>
      </c>
      <c r="O414" s="421">
        <v>0</v>
      </c>
      <c r="P414" s="422"/>
      <c r="Q414" s="183">
        <v>52867</v>
      </c>
      <c r="R414" s="183">
        <v>52867</v>
      </c>
      <c r="S414" s="183">
        <v>0</v>
      </c>
      <c r="T414" s="184">
        <v>100</v>
      </c>
      <c r="U414" s="183">
        <v>0</v>
      </c>
      <c r="V414" s="183">
        <v>51237</v>
      </c>
      <c r="W414" s="183">
        <v>51237</v>
      </c>
      <c r="X414" s="183">
        <v>0</v>
      </c>
      <c r="Y414" s="184">
        <v>100</v>
      </c>
      <c r="Z414" s="183">
        <v>0</v>
      </c>
      <c r="AA414" s="183">
        <v>52167</v>
      </c>
      <c r="AB414" s="183">
        <v>52167</v>
      </c>
      <c r="AC414" s="183">
        <v>0</v>
      </c>
      <c r="AD414" s="184">
        <v>100</v>
      </c>
      <c r="AE414" s="183">
        <v>4</v>
      </c>
      <c r="AF414" s="183">
        <v>62968</v>
      </c>
      <c r="AG414" s="183">
        <v>62972</v>
      </c>
      <c r="AH414" s="183">
        <v>0.01</v>
      </c>
      <c r="AI414" s="184">
        <v>99.99</v>
      </c>
      <c r="AJ414" s="183">
        <v>9619</v>
      </c>
      <c r="AK414" s="183">
        <v>1095</v>
      </c>
      <c r="AL414" s="183">
        <v>10714</v>
      </c>
      <c r="AM414" s="183">
        <v>89.78</v>
      </c>
      <c r="AN414" s="184">
        <v>10.220000000000001</v>
      </c>
      <c r="AO414" s="183">
        <v>4202</v>
      </c>
      <c r="AP414" s="183">
        <v>0</v>
      </c>
      <c r="AQ414" s="183">
        <v>4202</v>
      </c>
      <c r="AR414" s="183">
        <v>100</v>
      </c>
      <c r="AS414" s="184">
        <v>0</v>
      </c>
      <c r="AT414" s="183">
        <v>152</v>
      </c>
      <c r="AU414" s="183">
        <v>0</v>
      </c>
      <c r="AV414" s="183">
        <v>152</v>
      </c>
      <c r="AW414" s="183">
        <v>100</v>
      </c>
      <c r="AX414" s="185">
        <v>0</v>
      </c>
    </row>
    <row r="415" spans="2:50" s="178" customFormat="1" x14ac:dyDescent="0.25">
      <c r="B415" s="417"/>
      <c r="C415" s="419" t="s">
        <v>15</v>
      </c>
      <c r="D415" s="420"/>
      <c r="E415" s="183" t="s">
        <v>277</v>
      </c>
      <c r="F415" s="183" t="s">
        <v>277</v>
      </c>
      <c r="G415" s="183" t="s">
        <v>277</v>
      </c>
      <c r="H415" s="183" t="s">
        <v>277</v>
      </c>
      <c r="I415" s="184" t="s">
        <v>277</v>
      </c>
      <c r="J415" s="183">
        <v>0</v>
      </c>
      <c r="K415" s="183">
        <v>49336</v>
      </c>
      <c r="L415" s="183">
        <v>49336</v>
      </c>
      <c r="M415" s="183">
        <v>0</v>
      </c>
      <c r="N415" s="184">
        <v>100</v>
      </c>
      <c r="O415" s="421">
        <v>0</v>
      </c>
      <c r="P415" s="422"/>
      <c r="Q415" s="183">
        <v>60098</v>
      </c>
      <c r="R415" s="183">
        <v>60098</v>
      </c>
      <c r="S415" s="183">
        <v>0</v>
      </c>
      <c r="T415" s="184">
        <v>100</v>
      </c>
      <c r="U415" s="183">
        <v>0</v>
      </c>
      <c r="V415" s="183">
        <v>60314</v>
      </c>
      <c r="W415" s="183">
        <v>60314</v>
      </c>
      <c r="X415" s="183">
        <v>0</v>
      </c>
      <c r="Y415" s="184">
        <v>100</v>
      </c>
      <c r="Z415" s="183">
        <v>0</v>
      </c>
      <c r="AA415" s="183">
        <v>58487</v>
      </c>
      <c r="AB415" s="183">
        <v>58487</v>
      </c>
      <c r="AC415" s="183">
        <v>0</v>
      </c>
      <c r="AD415" s="184">
        <v>100</v>
      </c>
      <c r="AE415" s="183">
        <v>0</v>
      </c>
      <c r="AF415" s="183">
        <v>68428</v>
      </c>
      <c r="AG415" s="183">
        <v>68428</v>
      </c>
      <c r="AH415" s="183">
        <v>0</v>
      </c>
      <c r="AI415" s="184">
        <v>100</v>
      </c>
      <c r="AJ415" s="183">
        <v>0</v>
      </c>
      <c r="AK415" s="183">
        <v>17275</v>
      </c>
      <c r="AL415" s="183">
        <v>17275</v>
      </c>
      <c r="AM415" s="183">
        <v>0</v>
      </c>
      <c r="AN415" s="184">
        <v>100</v>
      </c>
      <c r="AO415" s="183">
        <v>5920</v>
      </c>
      <c r="AP415" s="183">
        <v>0</v>
      </c>
      <c r="AQ415" s="183">
        <v>5920</v>
      </c>
      <c r="AR415" s="183">
        <v>100</v>
      </c>
      <c r="AS415" s="184">
        <v>0</v>
      </c>
      <c r="AT415" s="183">
        <v>81</v>
      </c>
      <c r="AU415" s="183">
        <v>0</v>
      </c>
      <c r="AV415" s="183">
        <v>81</v>
      </c>
      <c r="AW415" s="183">
        <v>100</v>
      </c>
      <c r="AX415" s="185">
        <v>0</v>
      </c>
    </row>
    <row r="416" spans="2:50" s="178" customFormat="1" x14ac:dyDescent="0.25">
      <c r="B416" s="417"/>
      <c r="C416" s="419" t="s">
        <v>16</v>
      </c>
      <c r="D416" s="420"/>
      <c r="E416" s="183" t="s">
        <v>277</v>
      </c>
      <c r="F416" s="183" t="s">
        <v>277</v>
      </c>
      <c r="G416" s="183" t="s">
        <v>277</v>
      </c>
      <c r="H416" s="183" t="s">
        <v>277</v>
      </c>
      <c r="I416" s="184" t="s">
        <v>277</v>
      </c>
      <c r="J416" s="183">
        <v>0</v>
      </c>
      <c r="K416" s="183">
        <v>41545</v>
      </c>
      <c r="L416" s="183">
        <v>41545</v>
      </c>
      <c r="M416" s="183">
        <v>0</v>
      </c>
      <c r="N416" s="184">
        <v>100</v>
      </c>
      <c r="O416" s="421">
        <v>0</v>
      </c>
      <c r="P416" s="422"/>
      <c r="Q416" s="183">
        <v>48881</v>
      </c>
      <c r="R416" s="183">
        <v>48881</v>
      </c>
      <c r="S416" s="183">
        <v>0</v>
      </c>
      <c r="T416" s="184">
        <v>100</v>
      </c>
      <c r="U416" s="183">
        <v>0</v>
      </c>
      <c r="V416" s="183">
        <v>50323</v>
      </c>
      <c r="W416" s="183">
        <v>50323</v>
      </c>
      <c r="X416" s="183">
        <v>0</v>
      </c>
      <c r="Y416" s="184">
        <v>100</v>
      </c>
      <c r="Z416" s="183">
        <v>0</v>
      </c>
      <c r="AA416" s="183">
        <v>50976</v>
      </c>
      <c r="AB416" s="183">
        <v>50976</v>
      </c>
      <c r="AC416" s="183">
        <v>0</v>
      </c>
      <c r="AD416" s="184">
        <v>100</v>
      </c>
      <c r="AE416" s="183">
        <v>0</v>
      </c>
      <c r="AF416" s="183">
        <v>63242</v>
      </c>
      <c r="AG416" s="183">
        <v>63242</v>
      </c>
      <c r="AH416" s="183">
        <v>0</v>
      </c>
      <c r="AI416" s="184">
        <v>100</v>
      </c>
      <c r="AJ416" s="183">
        <v>2</v>
      </c>
      <c r="AK416" s="183">
        <v>14601</v>
      </c>
      <c r="AL416" s="183">
        <v>14603</v>
      </c>
      <c r="AM416" s="183">
        <v>0.01</v>
      </c>
      <c r="AN416" s="184">
        <v>99.99</v>
      </c>
      <c r="AO416" s="183">
        <v>7566</v>
      </c>
      <c r="AP416" s="183">
        <v>0</v>
      </c>
      <c r="AQ416" s="183">
        <v>7566</v>
      </c>
      <c r="AR416" s="183">
        <v>100</v>
      </c>
      <c r="AS416" s="184">
        <v>0</v>
      </c>
      <c r="AT416" s="183">
        <v>132</v>
      </c>
      <c r="AU416" s="183">
        <v>0</v>
      </c>
      <c r="AV416" s="183">
        <v>132</v>
      </c>
      <c r="AW416" s="183">
        <v>100</v>
      </c>
      <c r="AX416" s="185">
        <v>0</v>
      </c>
    </row>
    <row r="417" spans="2:50" s="178" customFormat="1" ht="15.75" thickBot="1" x14ac:dyDescent="0.3">
      <c r="B417" s="418"/>
      <c r="C417" s="433" t="s">
        <v>17</v>
      </c>
      <c r="D417" s="434"/>
      <c r="E417" s="186" t="s">
        <v>277</v>
      </c>
      <c r="F417" s="186" t="s">
        <v>277</v>
      </c>
      <c r="G417" s="186" t="s">
        <v>277</v>
      </c>
      <c r="H417" s="186" t="s">
        <v>277</v>
      </c>
      <c r="I417" s="187" t="s">
        <v>277</v>
      </c>
      <c r="J417" s="186">
        <v>0</v>
      </c>
      <c r="K417" s="186">
        <v>37381</v>
      </c>
      <c r="L417" s="186">
        <v>37381</v>
      </c>
      <c r="M417" s="186">
        <v>0</v>
      </c>
      <c r="N417" s="187">
        <v>100</v>
      </c>
      <c r="O417" s="435">
        <v>0</v>
      </c>
      <c r="P417" s="436"/>
      <c r="Q417" s="186">
        <v>49530</v>
      </c>
      <c r="R417" s="186">
        <v>49530</v>
      </c>
      <c r="S417" s="186">
        <v>0</v>
      </c>
      <c r="T417" s="187">
        <v>100</v>
      </c>
      <c r="U417" s="186">
        <v>0</v>
      </c>
      <c r="V417" s="186">
        <v>46930</v>
      </c>
      <c r="W417" s="186">
        <v>46930</v>
      </c>
      <c r="X417" s="186">
        <v>0</v>
      </c>
      <c r="Y417" s="187">
        <v>100</v>
      </c>
      <c r="Z417" s="186">
        <v>8</v>
      </c>
      <c r="AA417" s="186">
        <v>47022</v>
      </c>
      <c r="AB417" s="186">
        <v>47030</v>
      </c>
      <c r="AC417" s="186">
        <v>0.02</v>
      </c>
      <c r="AD417" s="187">
        <v>99.98</v>
      </c>
      <c r="AE417" s="186">
        <v>0</v>
      </c>
      <c r="AF417" s="186">
        <v>58673</v>
      </c>
      <c r="AG417" s="186">
        <v>58673</v>
      </c>
      <c r="AH417" s="186">
        <v>0</v>
      </c>
      <c r="AI417" s="187">
        <v>100</v>
      </c>
      <c r="AJ417" s="186">
        <v>0</v>
      </c>
      <c r="AK417" s="186">
        <v>26766</v>
      </c>
      <c r="AL417" s="186">
        <v>26766</v>
      </c>
      <c r="AM417" s="186">
        <v>0</v>
      </c>
      <c r="AN417" s="187">
        <v>100</v>
      </c>
      <c r="AO417" s="186">
        <v>19849</v>
      </c>
      <c r="AP417" s="186">
        <v>0</v>
      </c>
      <c r="AQ417" s="186">
        <v>19849</v>
      </c>
      <c r="AR417" s="186">
        <v>100</v>
      </c>
      <c r="AS417" s="187">
        <v>0</v>
      </c>
      <c r="AT417" s="186">
        <v>41</v>
      </c>
      <c r="AU417" s="186">
        <v>0</v>
      </c>
      <c r="AV417" s="186">
        <v>41</v>
      </c>
      <c r="AW417" s="186">
        <v>100</v>
      </c>
      <c r="AX417" s="188">
        <v>0</v>
      </c>
    </row>
    <row r="418" spans="2:50" s="178" customFormat="1" ht="15.75" thickTop="1" x14ac:dyDescent="0.25">
      <c r="B418" s="416" t="s">
        <v>331</v>
      </c>
      <c r="C418" s="419" t="s">
        <v>6</v>
      </c>
      <c r="D418" s="420"/>
      <c r="E418" s="183">
        <v>0</v>
      </c>
      <c r="F418" s="183">
        <v>101267</v>
      </c>
      <c r="G418" s="183">
        <v>101267</v>
      </c>
      <c r="H418" s="183">
        <v>0</v>
      </c>
      <c r="I418" s="184">
        <v>100</v>
      </c>
      <c r="J418" s="183">
        <v>0</v>
      </c>
      <c r="K418" s="183">
        <v>101205</v>
      </c>
      <c r="L418" s="183">
        <v>101205</v>
      </c>
      <c r="M418" s="183">
        <v>0</v>
      </c>
      <c r="N418" s="184">
        <v>100</v>
      </c>
      <c r="O418" s="421">
        <v>1</v>
      </c>
      <c r="P418" s="422"/>
      <c r="Q418" s="183">
        <v>102433</v>
      </c>
      <c r="R418" s="183">
        <v>102434</v>
      </c>
      <c r="S418" s="183">
        <v>0</v>
      </c>
      <c r="T418" s="184">
        <v>100</v>
      </c>
      <c r="U418" s="183">
        <v>0</v>
      </c>
      <c r="V418" s="183">
        <v>100310</v>
      </c>
      <c r="W418" s="183">
        <v>100310</v>
      </c>
      <c r="X418" s="183">
        <v>0</v>
      </c>
      <c r="Y418" s="184">
        <v>100</v>
      </c>
      <c r="Z418" s="183">
        <v>0</v>
      </c>
      <c r="AA418" s="183">
        <v>93734</v>
      </c>
      <c r="AB418" s="183">
        <v>93734</v>
      </c>
      <c r="AC418" s="183">
        <v>0</v>
      </c>
      <c r="AD418" s="184">
        <v>100</v>
      </c>
      <c r="AE418" s="183">
        <v>2</v>
      </c>
      <c r="AF418" s="183">
        <v>83629</v>
      </c>
      <c r="AG418" s="183">
        <v>83631</v>
      </c>
      <c r="AH418" s="183">
        <v>0</v>
      </c>
      <c r="AI418" s="184">
        <v>100</v>
      </c>
      <c r="AJ418" s="183">
        <v>90583</v>
      </c>
      <c r="AK418" s="183">
        <v>6</v>
      </c>
      <c r="AL418" s="183">
        <v>90589</v>
      </c>
      <c r="AM418" s="183">
        <v>99.99</v>
      </c>
      <c r="AN418" s="184">
        <v>0.01</v>
      </c>
      <c r="AO418" s="183">
        <v>88929</v>
      </c>
      <c r="AP418" s="183">
        <v>0</v>
      </c>
      <c r="AQ418" s="183">
        <v>88929</v>
      </c>
      <c r="AR418" s="183">
        <v>100</v>
      </c>
      <c r="AS418" s="184">
        <v>0</v>
      </c>
      <c r="AT418" s="183">
        <v>99303</v>
      </c>
      <c r="AU418" s="183">
        <v>146</v>
      </c>
      <c r="AV418" s="183">
        <v>99449</v>
      </c>
      <c r="AW418" s="183">
        <v>99.85</v>
      </c>
      <c r="AX418" s="185">
        <v>0.15</v>
      </c>
    </row>
    <row r="419" spans="2:50" s="178" customFormat="1" x14ac:dyDescent="0.25">
      <c r="B419" s="417"/>
      <c r="C419" s="419" t="s">
        <v>7</v>
      </c>
      <c r="D419" s="420"/>
      <c r="E419" s="183">
        <v>0</v>
      </c>
      <c r="F419" s="183">
        <v>79123</v>
      </c>
      <c r="G419" s="183">
        <v>79123</v>
      </c>
      <c r="H419" s="183">
        <v>0</v>
      </c>
      <c r="I419" s="184">
        <v>100</v>
      </c>
      <c r="J419" s="183">
        <v>0</v>
      </c>
      <c r="K419" s="183">
        <v>93741</v>
      </c>
      <c r="L419" s="183">
        <v>93741</v>
      </c>
      <c r="M419" s="183">
        <v>0</v>
      </c>
      <c r="N419" s="184">
        <v>100</v>
      </c>
      <c r="O419" s="421">
        <v>0</v>
      </c>
      <c r="P419" s="422"/>
      <c r="Q419" s="183">
        <v>92806</v>
      </c>
      <c r="R419" s="183">
        <v>92806</v>
      </c>
      <c r="S419" s="183">
        <v>0</v>
      </c>
      <c r="T419" s="184">
        <v>100</v>
      </c>
      <c r="U419" s="183">
        <v>0</v>
      </c>
      <c r="V419" s="183">
        <v>92509</v>
      </c>
      <c r="W419" s="183">
        <v>92509</v>
      </c>
      <c r="X419" s="183">
        <v>0</v>
      </c>
      <c r="Y419" s="184">
        <v>100</v>
      </c>
      <c r="Z419" s="183">
        <v>0</v>
      </c>
      <c r="AA419" s="183">
        <v>88150</v>
      </c>
      <c r="AB419" s="183">
        <v>88150</v>
      </c>
      <c r="AC419" s="183">
        <v>0</v>
      </c>
      <c r="AD419" s="184">
        <v>100</v>
      </c>
      <c r="AE419" s="183">
        <v>0</v>
      </c>
      <c r="AF419" s="183">
        <v>90652</v>
      </c>
      <c r="AG419" s="183">
        <v>90652</v>
      </c>
      <c r="AH419" s="183">
        <v>0</v>
      </c>
      <c r="AI419" s="184">
        <v>100</v>
      </c>
      <c r="AJ419" s="183">
        <v>76804</v>
      </c>
      <c r="AK419" s="183">
        <v>7</v>
      </c>
      <c r="AL419" s="183">
        <v>76811</v>
      </c>
      <c r="AM419" s="183">
        <v>99.99</v>
      </c>
      <c r="AN419" s="184">
        <v>0.01</v>
      </c>
      <c r="AO419" s="183">
        <v>77776</v>
      </c>
      <c r="AP419" s="183">
        <v>1</v>
      </c>
      <c r="AQ419" s="183">
        <v>77777</v>
      </c>
      <c r="AR419" s="183">
        <v>100</v>
      </c>
      <c r="AS419" s="184">
        <v>0</v>
      </c>
      <c r="AT419" s="183">
        <v>88201</v>
      </c>
      <c r="AU419" s="183">
        <v>149</v>
      </c>
      <c r="AV419" s="183">
        <v>88350</v>
      </c>
      <c r="AW419" s="183">
        <v>99.83</v>
      </c>
      <c r="AX419" s="185">
        <v>0.17</v>
      </c>
    </row>
    <row r="420" spans="2:50" s="178" customFormat="1" x14ac:dyDescent="0.25">
      <c r="B420" s="417"/>
      <c r="C420" s="419" t="s">
        <v>8</v>
      </c>
      <c r="D420" s="420"/>
      <c r="E420" s="183">
        <v>0</v>
      </c>
      <c r="F420" s="183">
        <v>108249</v>
      </c>
      <c r="G420" s="183">
        <v>108249</v>
      </c>
      <c r="H420" s="183">
        <v>0</v>
      </c>
      <c r="I420" s="184">
        <v>100</v>
      </c>
      <c r="J420" s="183">
        <v>0</v>
      </c>
      <c r="K420" s="183">
        <v>80062</v>
      </c>
      <c r="L420" s="183">
        <v>80062</v>
      </c>
      <c r="M420" s="183">
        <v>0</v>
      </c>
      <c r="N420" s="184">
        <v>100</v>
      </c>
      <c r="O420" s="421">
        <v>0</v>
      </c>
      <c r="P420" s="422"/>
      <c r="Q420" s="183">
        <v>93153</v>
      </c>
      <c r="R420" s="183">
        <v>93153</v>
      </c>
      <c r="S420" s="183">
        <v>0</v>
      </c>
      <c r="T420" s="184">
        <v>100</v>
      </c>
      <c r="U420" s="183">
        <v>0</v>
      </c>
      <c r="V420" s="183">
        <v>89273</v>
      </c>
      <c r="W420" s="183">
        <v>89273</v>
      </c>
      <c r="X420" s="183">
        <v>0</v>
      </c>
      <c r="Y420" s="184">
        <v>100</v>
      </c>
      <c r="Z420" s="183">
        <v>0</v>
      </c>
      <c r="AA420" s="183">
        <v>95259</v>
      </c>
      <c r="AB420" s="183">
        <v>95259</v>
      </c>
      <c r="AC420" s="183">
        <v>0</v>
      </c>
      <c r="AD420" s="184">
        <v>100</v>
      </c>
      <c r="AE420" s="183">
        <v>5</v>
      </c>
      <c r="AF420" s="183">
        <v>93587</v>
      </c>
      <c r="AG420" s="183">
        <v>93592</v>
      </c>
      <c r="AH420" s="183">
        <v>0.01</v>
      </c>
      <c r="AI420" s="184">
        <v>99.99</v>
      </c>
      <c r="AJ420" s="183">
        <v>87671</v>
      </c>
      <c r="AK420" s="183">
        <v>1</v>
      </c>
      <c r="AL420" s="183">
        <v>87672</v>
      </c>
      <c r="AM420" s="183">
        <v>100</v>
      </c>
      <c r="AN420" s="184">
        <v>0</v>
      </c>
      <c r="AO420" s="183">
        <v>79148</v>
      </c>
      <c r="AP420" s="183">
        <v>0</v>
      </c>
      <c r="AQ420" s="183">
        <v>79148</v>
      </c>
      <c r="AR420" s="183">
        <v>100</v>
      </c>
      <c r="AS420" s="184">
        <v>0</v>
      </c>
      <c r="AT420" s="183">
        <v>89463</v>
      </c>
      <c r="AU420" s="183">
        <v>86</v>
      </c>
      <c r="AV420" s="183">
        <v>89549</v>
      </c>
      <c r="AW420" s="183">
        <v>99.9</v>
      </c>
      <c r="AX420" s="185">
        <v>0.1</v>
      </c>
    </row>
    <row r="421" spans="2:50" s="178" customFormat="1" x14ac:dyDescent="0.25">
      <c r="B421" s="417"/>
      <c r="C421" s="419" t="s">
        <v>9</v>
      </c>
      <c r="D421" s="420"/>
      <c r="E421" s="183">
        <v>0</v>
      </c>
      <c r="F421" s="183">
        <v>104735</v>
      </c>
      <c r="G421" s="183">
        <v>104735</v>
      </c>
      <c r="H421" s="183">
        <v>0</v>
      </c>
      <c r="I421" s="184">
        <v>100</v>
      </c>
      <c r="J421" s="183">
        <v>0</v>
      </c>
      <c r="K421" s="183">
        <v>55068</v>
      </c>
      <c r="L421" s="183">
        <v>55068</v>
      </c>
      <c r="M421" s="183">
        <v>0</v>
      </c>
      <c r="N421" s="184">
        <v>100</v>
      </c>
      <c r="O421" s="421">
        <v>0</v>
      </c>
      <c r="P421" s="422"/>
      <c r="Q421" s="183">
        <v>95752</v>
      </c>
      <c r="R421" s="183">
        <v>95752</v>
      </c>
      <c r="S421" s="183">
        <v>0</v>
      </c>
      <c r="T421" s="184">
        <v>100</v>
      </c>
      <c r="U421" s="183">
        <v>0</v>
      </c>
      <c r="V421" s="183">
        <v>85811</v>
      </c>
      <c r="W421" s="183">
        <v>85811</v>
      </c>
      <c r="X421" s="183">
        <v>0</v>
      </c>
      <c r="Y421" s="184">
        <v>100</v>
      </c>
      <c r="Z421" s="183">
        <v>2</v>
      </c>
      <c r="AA421" s="183">
        <v>84708</v>
      </c>
      <c r="AB421" s="183">
        <v>84710</v>
      </c>
      <c r="AC421" s="183">
        <v>0</v>
      </c>
      <c r="AD421" s="184">
        <v>100</v>
      </c>
      <c r="AE421" s="183">
        <v>0</v>
      </c>
      <c r="AF421" s="183">
        <v>89901</v>
      </c>
      <c r="AG421" s="183">
        <v>89901</v>
      </c>
      <c r="AH421" s="183">
        <v>0</v>
      </c>
      <c r="AI421" s="184">
        <v>100</v>
      </c>
      <c r="AJ421" s="183">
        <v>91647</v>
      </c>
      <c r="AK421" s="183">
        <v>3</v>
      </c>
      <c r="AL421" s="183">
        <v>91650</v>
      </c>
      <c r="AM421" s="183">
        <v>100</v>
      </c>
      <c r="AN421" s="184">
        <v>0</v>
      </c>
      <c r="AO421" s="183">
        <v>86623</v>
      </c>
      <c r="AP421" s="183">
        <v>0</v>
      </c>
      <c r="AQ421" s="183">
        <v>86623</v>
      </c>
      <c r="AR421" s="183">
        <v>100</v>
      </c>
      <c r="AS421" s="184">
        <v>0</v>
      </c>
      <c r="AT421" s="183">
        <v>94921</v>
      </c>
      <c r="AU421" s="183">
        <v>66</v>
      </c>
      <c r="AV421" s="183">
        <v>94987</v>
      </c>
      <c r="AW421" s="183">
        <v>99.93</v>
      </c>
      <c r="AX421" s="185">
        <v>7.0000000000000007E-2</v>
      </c>
    </row>
    <row r="422" spans="2:50" s="178" customFormat="1" x14ac:dyDescent="0.25">
      <c r="B422" s="417"/>
      <c r="C422" s="419" t="s">
        <v>10</v>
      </c>
      <c r="D422" s="420"/>
      <c r="E422" s="183">
        <v>0</v>
      </c>
      <c r="F422" s="183">
        <v>93327</v>
      </c>
      <c r="G422" s="183">
        <v>93327</v>
      </c>
      <c r="H422" s="183">
        <v>0</v>
      </c>
      <c r="I422" s="184">
        <v>100</v>
      </c>
      <c r="J422" s="183">
        <v>3</v>
      </c>
      <c r="K422" s="183">
        <v>66955</v>
      </c>
      <c r="L422" s="183">
        <v>66958</v>
      </c>
      <c r="M422" s="183">
        <v>0</v>
      </c>
      <c r="N422" s="184">
        <v>100</v>
      </c>
      <c r="O422" s="421">
        <v>0</v>
      </c>
      <c r="P422" s="422"/>
      <c r="Q422" s="183">
        <v>96184</v>
      </c>
      <c r="R422" s="183">
        <v>96184</v>
      </c>
      <c r="S422" s="183">
        <v>0</v>
      </c>
      <c r="T422" s="184">
        <v>100</v>
      </c>
      <c r="U422" s="183">
        <v>0</v>
      </c>
      <c r="V422" s="183">
        <v>90518</v>
      </c>
      <c r="W422" s="183">
        <v>90518</v>
      </c>
      <c r="X422" s="183">
        <v>0</v>
      </c>
      <c r="Y422" s="184">
        <v>100</v>
      </c>
      <c r="Z422" s="183">
        <v>0</v>
      </c>
      <c r="AA422" s="183">
        <v>93130</v>
      </c>
      <c r="AB422" s="183">
        <v>93130</v>
      </c>
      <c r="AC422" s="183">
        <v>0</v>
      </c>
      <c r="AD422" s="184">
        <v>100</v>
      </c>
      <c r="AE422" s="183">
        <v>2</v>
      </c>
      <c r="AF422" s="183">
        <v>85783</v>
      </c>
      <c r="AG422" s="183">
        <v>85785</v>
      </c>
      <c r="AH422" s="183">
        <v>0</v>
      </c>
      <c r="AI422" s="184">
        <v>100</v>
      </c>
      <c r="AJ422" s="183">
        <v>81978</v>
      </c>
      <c r="AK422" s="183">
        <v>3</v>
      </c>
      <c r="AL422" s="183">
        <v>81981</v>
      </c>
      <c r="AM422" s="183">
        <v>100</v>
      </c>
      <c r="AN422" s="184">
        <v>0</v>
      </c>
      <c r="AO422" s="183">
        <v>77758</v>
      </c>
      <c r="AP422" s="183">
        <v>0</v>
      </c>
      <c r="AQ422" s="183">
        <v>77758</v>
      </c>
      <c r="AR422" s="183">
        <v>100</v>
      </c>
      <c r="AS422" s="184">
        <v>0</v>
      </c>
      <c r="AT422" s="183">
        <v>91686</v>
      </c>
      <c r="AU422" s="183">
        <v>71</v>
      </c>
      <c r="AV422" s="183">
        <v>91757</v>
      </c>
      <c r="AW422" s="183">
        <v>99.92</v>
      </c>
      <c r="AX422" s="185">
        <v>0.08</v>
      </c>
    </row>
    <row r="423" spans="2:50" s="178" customFormat="1" x14ac:dyDescent="0.25">
      <c r="B423" s="417"/>
      <c r="C423" s="419" t="s">
        <v>11</v>
      </c>
      <c r="D423" s="420"/>
      <c r="E423" s="183">
        <v>0</v>
      </c>
      <c r="F423" s="183">
        <v>96774</v>
      </c>
      <c r="G423" s="183">
        <v>96774</v>
      </c>
      <c r="H423" s="183">
        <v>0</v>
      </c>
      <c r="I423" s="184">
        <v>100</v>
      </c>
      <c r="J423" s="183">
        <v>41</v>
      </c>
      <c r="K423" s="183">
        <v>88344</v>
      </c>
      <c r="L423" s="183">
        <v>88385</v>
      </c>
      <c r="M423" s="183">
        <v>0.05</v>
      </c>
      <c r="N423" s="184">
        <v>99.95</v>
      </c>
      <c r="O423" s="421">
        <v>0</v>
      </c>
      <c r="P423" s="422"/>
      <c r="Q423" s="183">
        <v>84122</v>
      </c>
      <c r="R423" s="183">
        <v>84122</v>
      </c>
      <c r="S423" s="183">
        <v>0</v>
      </c>
      <c r="T423" s="184">
        <v>100</v>
      </c>
      <c r="U423" s="183">
        <v>0</v>
      </c>
      <c r="V423" s="183">
        <v>85222</v>
      </c>
      <c r="W423" s="183">
        <v>85222</v>
      </c>
      <c r="X423" s="183">
        <v>0</v>
      </c>
      <c r="Y423" s="184">
        <v>100</v>
      </c>
      <c r="Z423" s="183">
        <v>0</v>
      </c>
      <c r="AA423" s="183">
        <v>87045</v>
      </c>
      <c r="AB423" s="183">
        <v>87045</v>
      </c>
      <c r="AC423" s="183">
        <v>0</v>
      </c>
      <c r="AD423" s="184">
        <v>100</v>
      </c>
      <c r="AE423" s="183">
        <v>5</v>
      </c>
      <c r="AF423" s="183">
        <v>87288</v>
      </c>
      <c r="AG423" s="183">
        <v>87293</v>
      </c>
      <c r="AH423" s="183">
        <v>0.01</v>
      </c>
      <c r="AI423" s="184">
        <v>99.99</v>
      </c>
      <c r="AJ423" s="183">
        <v>89003</v>
      </c>
      <c r="AK423" s="183">
        <v>2</v>
      </c>
      <c r="AL423" s="183">
        <v>89005</v>
      </c>
      <c r="AM423" s="183">
        <v>100</v>
      </c>
      <c r="AN423" s="184">
        <v>0</v>
      </c>
      <c r="AO423" s="183">
        <v>76175</v>
      </c>
      <c r="AP423" s="183">
        <v>0</v>
      </c>
      <c r="AQ423" s="183">
        <v>76175</v>
      </c>
      <c r="AR423" s="183">
        <v>100</v>
      </c>
      <c r="AS423" s="184">
        <v>0</v>
      </c>
      <c r="AT423" s="183">
        <v>80710</v>
      </c>
      <c r="AU423" s="183">
        <v>38</v>
      </c>
      <c r="AV423" s="183">
        <v>80748</v>
      </c>
      <c r="AW423" s="183">
        <v>99.95</v>
      </c>
      <c r="AX423" s="185">
        <v>0.05</v>
      </c>
    </row>
    <row r="424" spans="2:50" s="178" customFormat="1" x14ac:dyDescent="0.25">
      <c r="B424" s="417"/>
      <c r="C424" s="419" t="s">
        <v>12</v>
      </c>
      <c r="D424" s="420"/>
      <c r="E424" s="183">
        <v>0</v>
      </c>
      <c r="F424" s="183">
        <v>93595</v>
      </c>
      <c r="G424" s="183">
        <v>93595</v>
      </c>
      <c r="H424" s="183">
        <v>0</v>
      </c>
      <c r="I424" s="184">
        <v>100</v>
      </c>
      <c r="J424" s="183">
        <v>0</v>
      </c>
      <c r="K424" s="183">
        <v>94494</v>
      </c>
      <c r="L424" s="183">
        <v>94494</v>
      </c>
      <c r="M424" s="183">
        <v>0</v>
      </c>
      <c r="N424" s="184">
        <v>100</v>
      </c>
      <c r="O424" s="421">
        <v>0</v>
      </c>
      <c r="P424" s="422"/>
      <c r="Q424" s="183">
        <v>91624</v>
      </c>
      <c r="R424" s="183">
        <v>91624</v>
      </c>
      <c r="S424" s="183">
        <v>0</v>
      </c>
      <c r="T424" s="184">
        <v>100</v>
      </c>
      <c r="U424" s="183">
        <v>0</v>
      </c>
      <c r="V424" s="183">
        <v>86162</v>
      </c>
      <c r="W424" s="183">
        <v>86162</v>
      </c>
      <c r="X424" s="183">
        <v>0</v>
      </c>
      <c r="Y424" s="184">
        <v>100</v>
      </c>
      <c r="Z424" s="183">
        <v>0</v>
      </c>
      <c r="AA424" s="183">
        <v>81742</v>
      </c>
      <c r="AB424" s="183">
        <v>81742</v>
      </c>
      <c r="AC424" s="183">
        <v>0</v>
      </c>
      <c r="AD424" s="184">
        <v>100</v>
      </c>
      <c r="AE424" s="183">
        <v>0</v>
      </c>
      <c r="AF424" s="183">
        <v>79232</v>
      </c>
      <c r="AG424" s="183">
        <v>79232</v>
      </c>
      <c r="AH424" s="183">
        <v>0</v>
      </c>
      <c r="AI424" s="184">
        <v>100</v>
      </c>
      <c r="AJ424" s="183">
        <v>85281</v>
      </c>
      <c r="AK424" s="183">
        <v>3</v>
      </c>
      <c r="AL424" s="183">
        <v>85284</v>
      </c>
      <c r="AM424" s="183">
        <v>100</v>
      </c>
      <c r="AN424" s="184">
        <v>0</v>
      </c>
      <c r="AO424" s="183">
        <v>80376</v>
      </c>
      <c r="AP424" s="183">
        <v>0</v>
      </c>
      <c r="AQ424" s="183">
        <v>80376</v>
      </c>
      <c r="AR424" s="183">
        <v>100</v>
      </c>
      <c r="AS424" s="184">
        <v>0</v>
      </c>
      <c r="AT424" s="183">
        <v>86877</v>
      </c>
      <c r="AU424" s="183">
        <v>0</v>
      </c>
      <c r="AV424" s="183">
        <v>86877</v>
      </c>
      <c r="AW424" s="183">
        <v>100</v>
      </c>
      <c r="AX424" s="185">
        <v>0</v>
      </c>
    </row>
    <row r="425" spans="2:50" s="178" customFormat="1" x14ac:dyDescent="0.25">
      <c r="B425" s="417"/>
      <c r="C425" s="419" t="s">
        <v>13</v>
      </c>
      <c r="D425" s="420"/>
      <c r="E425" s="183">
        <v>0</v>
      </c>
      <c r="F425" s="183">
        <v>96620</v>
      </c>
      <c r="G425" s="183">
        <v>96620</v>
      </c>
      <c r="H425" s="183">
        <v>0</v>
      </c>
      <c r="I425" s="184">
        <v>100</v>
      </c>
      <c r="J425" s="183">
        <v>0</v>
      </c>
      <c r="K425" s="183">
        <v>91906</v>
      </c>
      <c r="L425" s="183">
        <v>91906</v>
      </c>
      <c r="M425" s="183">
        <v>0</v>
      </c>
      <c r="N425" s="184">
        <v>100</v>
      </c>
      <c r="O425" s="421">
        <v>0</v>
      </c>
      <c r="P425" s="422"/>
      <c r="Q425" s="183">
        <v>96895</v>
      </c>
      <c r="R425" s="183">
        <v>96895</v>
      </c>
      <c r="S425" s="183">
        <v>0</v>
      </c>
      <c r="T425" s="184">
        <v>100</v>
      </c>
      <c r="U425" s="183">
        <v>0</v>
      </c>
      <c r="V425" s="183">
        <v>94330</v>
      </c>
      <c r="W425" s="183">
        <v>94330</v>
      </c>
      <c r="X425" s="183">
        <v>0</v>
      </c>
      <c r="Y425" s="184">
        <v>100</v>
      </c>
      <c r="Z425" s="183">
        <v>0</v>
      </c>
      <c r="AA425" s="183">
        <v>93606</v>
      </c>
      <c r="AB425" s="183">
        <v>93606</v>
      </c>
      <c r="AC425" s="183">
        <v>0</v>
      </c>
      <c r="AD425" s="184">
        <v>100</v>
      </c>
      <c r="AE425" s="183">
        <v>0</v>
      </c>
      <c r="AF425" s="183">
        <v>91826</v>
      </c>
      <c r="AG425" s="183">
        <v>91826</v>
      </c>
      <c r="AH425" s="183">
        <v>0</v>
      </c>
      <c r="AI425" s="184">
        <v>100</v>
      </c>
      <c r="AJ425" s="183">
        <v>83666</v>
      </c>
      <c r="AK425" s="183">
        <v>19</v>
      </c>
      <c r="AL425" s="183">
        <v>83685</v>
      </c>
      <c r="AM425" s="183">
        <v>99.98</v>
      </c>
      <c r="AN425" s="184">
        <v>0.02</v>
      </c>
      <c r="AO425" s="183">
        <v>82412</v>
      </c>
      <c r="AP425" s="183">
        <v>0</v>
      </c>
      <c r="AQ425" s="183">
        <v>82412</v>
      </c>
      <c r="AR425" s="183">
        <v>100</v>
      </c>
      <c r="AS425" s="184">
        <v>0</v>
      </c>
      <c r="AT425" s="183">
        <v>85812</v>
      </c>
      <c r="AU425" s="183">
        <v>0</v>
      </c>
      <c r="AV425" s="183">
        <v>85812</v>
      </c>
      <c r="AW425" s="183">
        <v>100</v>
      </c>
      <c r="AX425" s="185">
        <v>0</v>
      </c>
    </row>
    <row r="426" spans="2:50" s="178" customFormat="1" x14ac:dyDescent="0.25">
      <c r="B426" s="417"/>
      <c r="C426" s="419" t="s">
        <v>14</v>
      </c>
      <c r="D426" s="420"/>
      <c r="E426" s="183">
        <v>0</v>
      </c>
      <c r="F426" s="183">
        <v>93466</v>
      </c>
      <c r="G426" s="183">
        <v>93466</v>
      </c>
      <c r="H426" s="183">
        <v>0</v>
      </c>
      <c r="I426" s="184">
        <v>100</v>
      </c>
      <c r="J426" s="183">
        <v>0</v>
      </c>
      <c r="K426" s="183">
        <v>98804</v>
      </c>
      <c r="L426" s="183">
        <v>98804</v>
      </c>
      <c r="M426" s="183">
        <v>0</v>
      </c>
      <c r="N426" s="184">
        <v>100</v>
      </c>
      <c r="O426" s="421">
        <v>0</v>
      </c>
      <c r="P426" s="422"/>
      <c r="Q426" s="183">
        <v>102313</v>
      </c>
      <c r="R426" s="183">
        <v>102313</v>
      </c>
      <c r="S426" s="183">
        <v>0</v>
      </c>
      <c r="T426" s="184">
        <v>100</v>
      </c>
      <c r="U426" s="183">
        <v>0</v>
      </c>
      <c r="V426" s="183">
        <v>95203</v>
      </c>
      <c r="W426" s="183">
        <v>95203</v>
      </c>
      <c r="X426" s="183">
        <v>0</v>
      </c>
      <c r="Y426" s="184">
        <v>100</v>
      </c>
      <c r="Z426" s="183">
        <v>0</v>
      </c>
      <c r="AA426" s="183">
        <v>86947</v>
      </c>
      <c r="AB426" s="183">
        <v>86947</v>
      </c>
      <c r="AC426" s="183">
        <v>0</v>
      </c>
      <c r="AD426" s="184">
        <v>100</v>
      </c>
      <c r="AE426" s="183">
        <v>1</v>
      </c>
      <c r="AF426" s="183">
        <v>91185</v>
      </c>
      <c r="AG426" s="183">
        <v>91186</v>
      </c>
      <c r="AH426" s="183">
        <v>0</v>
      </c>
      <c r="AI426" s="184">
        <v>100</v>
      </c>
      <c r="AJ426" s="183">
        <v>90984</v>
      </c>
      <c r="AK426" s="183">
        <v>125</v>
      </c>
      <c r="AL426" s="183">
        <v>91109</v>
      </c>
      <c r="AM426" s="183">
        <v>99.86</v>
      </c>
      <c r="AN426" s="184">
        <v>0.14000000000000001</v>
      </c>
      <c r="AO426" s="183">
        <v>82071</v>
      </c>
      <c r="AP426" s="183">
        <v>0</v>
      </c>
      <c r="AQ426" s="183">
        <v>82071</v>
      </c>
      <c r="AR426" s="183">
        <v>100</v>
      </c>
      <c r="AS426" s="184">
        <v>0</v>
      </c>
      <c r="AT426" s="183">
        <v>85565</v>
      </c>
      <c r="AU426" s="183">
        <v>0</v>
      </c>
      <c r="AV426" s="183">
        <v>85565</v>
      </c>
      <c r="AW426" s="183">
        <v>100</v>
      </c>
      <c r="AX426" s="185">
        <v>0</v>
      </c>
    </row>
    <row r="427" spans="2:50" s="178" customFormat="1" x14ac:dyDescent="0.25">
      <c r="B427" s="417"/>
      <c r="C427" s="419" t="s">
        <v>15</v>
      </c>
      <c r="D427" s="420"/>
      <c r="E427" s="183">
        <v>0</v>
      </c>
      <c r="F427" s="183">
        <v>95357</v>
      </c>
      <c r="G427" s="183">
        <v>95357</v>
      </c>
      <c r="H427" s="183">
        <v>0</v>
      </c>
      <c r="I427" s="184">
        <v>100</v>
      </c>
      <c r="J427" s="183">
        <v>0</v>
      </c>
      <c r="K427" s="183">
        <v>105053</v>
      </c>
      <c r="L427" s="183">
        <v>105053</v>
      </c>
      <c r="M427" s="183">
        <v>0</v>
      </c>
      <c r="N427" s="184">
        <v>100</v>
      </c>
      <c r="O427" s="421">
        <v>0</v>
      </c>
      <c r="P427" s="422"/>
      <c r="Q427" s="183">
        <v>129902</v>
      </c>
      <c r="R427" s="183">
        <v>129902</v>
      </c>
      <c r="S427" s="183">
        <v>0</v>
      </c>
      <c r="T427" s="184">
        <v>100</v>
      </c>
      <c r="U427" s="183">
        <v>0</v>
      </c>
      <c r="V427" s="183">
        <v>114868</v>
      </c>
      <c r="W427" s="183">
        <v>114868</v>
      </c>
      <c r="X427" s="183">
        <v>0</v>
      </c>
      <c r="Y427" s="184">
        <v>100</v>
      </c>
      <c r="Z427" s="183">
        <v>0</v>
      </c>
      <c r="AA427" s="183">
        <v>96324</v>
      </c>
      <c r="AB427" s="183">
        <v>96324</v>
      </c>
      <c r="AC427" s="183">
        <v>0</v>
      </c>
      <c r="AD427" s="184">
        <v>100</v>
      </c>
      <c r="AE427" s="183">
        <v>0</v>
      </c>
      <c r="AF427" s="183">
        <v>90663</v>
      </c>
      <c r="AG427" s="183">
        <v>90663</v>
      </c>
      <c r="AH427" s="183">
        <v>0</v>
      </c>
      <c r="AI427" s="184">
        <v>100</v>
      </c>
      <c r="AJ427" s="183">
        <v>9</v>
      </c>
      <c r="AK427" s="183">
        <v>101459</v>
      </c>
      <c r="AL427" s="183">
        <v>101468</v>
      </c>
      <c r="AM427" s="183">
        <v>0.01</v>
      </c>
      <c r="AN427" s="184">
        <v>99.99</v>
      </c>
      <c r="AO427" s="183">
        <v>90942</v>
      </c>
      <c r="AP427" s="183">
        <v>0</v>
      </c>
      <c r="AQ427" s="183">
        <v>90942</v>
      </c>
      <c r="AR427" s="183">
        <v>100</v>
      </c>
      <c r="AS427" s="184">
        <v>0</v>
      </c>
      <c r="AT427" s="183">
        <v>98820</v>
      </c>
      <c r="AU427" s="183">
        <v>0</v>
      </c>
      <c r="AV427" s="183">
        <v>98820</v>
      </c>
      <c r="AW427" s="183">
        <v>100</v>
      </c>
      <c r="AX427" s="185">
        <v>0</v>
      </c>
    </row>
    <row r="428" spans="2:50" s="178" customFormat="1" x14ac:dyDescent="0.25">
      <c r="B428" s="417"/>
      <c r="C428" s="419" t="s">
        <v>16</v>
      </c>
      <c r="D428" s="420"/>
      <c r="E428" s="183">
        <v>0</v>
      </c>
      <c r="F428" s="183">
        <v>83602</v>
      </c>
      <c r="G428" s="183">
        <v>83602</v>
      </c>
      <c r="H428" s="183">
        <v>0</v>
      </c>
      <c r="I428" s="184">
        <v>100</v>
      </c>
      <c r="J428" s="183">
        <v>0</v>
      </c>
      <c r="K428" s="183">
        <v>92365</v>
      </c>
      <c r="L428" s="183">
        <v>92365</v>
      </c>
      <c r="M428" s="183">
        <v>0</v>
      </c>
      <c r="N428" s="184">
        <v>100</v>
      </c>
      <c r="O428" s="421">
        <v>0</v>
      </c>
      <c r="P428" s="422"/>
      <c r="Q428" s="183">
        <v>94421</v>
      </c>
      <c r="R428" s="183">
        <v>94421</v>
      </c>
      <c r="S428" s="183">
        <v>0</v>
      </c>
      <c r="T428" s="184">
        <v>100</v>
      </c>
      <c r="U428" s="183">
        <v>0</v>
      </c>
      <c r="V428" s="183">
        <v>94847</v>
      </c>
      <c r="W428" s="183">
        <v>94847</v>
      </c>
      <c r="X428" s="183">
        <v>0</v>
      </c>
      <c r="Y428" s="184">
        <v>100</v>
      </c>
      <c r="Z428" s="183">
        <v>0</v>
      </c>
      <c r="AA428" s="183">
        <v>89726</v>
      </c>
      <c r="AB428" s="183">
        <v>89726</v>
      </c>
      <c r="AC428" s="183">
        <v>0</v>
      </c>
      <c r="AD428" s="184">
        <v>100</v>
      </c>
      <c r="AE428" s="183">
        <v>0</v>
      </c>
      <c r="AF428" s="183">
        <v>86269</v>
      </c>
      <c r="AG428" s="183">
        <v>86269</v>
      </c>
      <c r="AH428" s="183">
        <v>0</v>
      </c>
      <c r="AI428" s="184">
        <v>100</v>
      </c>
      <c r="AJ428" s="183">
        <v>0</v>
      </c>
      <c r="AK428" s="183">
        <v>88187</v>
      </c>
      <c r="AL428" s="183">
        <v>88187</v>
      </c>
      <c r="AM428" s="183">
        <v>0</v>
      </c>
      <c r="AN428" s="184">
        <v>100</v>
      </c>
      <c r="AO428" s="183">
        <v>75982</v>
      </c>
      <c r="AP428" s="183">
        <v>2</v>
      </c>
      <c r="AQ428" s="183">
        <v>75984</v>
      </c>
      <c r="AR428" s="183">
        <v>100</v>
      </c>
      <c r="AS428" s="184">
        <v>0</v>
      </c>
      <c r="AT428" s="183">
        <v>83302</v>
      </c>
      <c r="AU428" s="183">
        <v>0</v>
      </c>
      <c r="AV428" s="183">
        <v>83302</v>
      </c>
      <c r="AW428" s="183">
        <v>100</v>
      </c>
      <c r="AX428" s="185">
        <v>0</v>
      </c>
    </row>
    <row r="429" spans="2:50" s="178" customFormat="1" ht="15.75" thickBot="1" x14ac:dyDescent="0.3">
      <c r="B429" s="418"/>
      <c r="C429" s="433" t="s">
        <v>17</v>
      </c>
      <c r="D429" s="434"/>
      <c r="E429" s="186">
        <v>0</v>
      </c>
      <c r="F429" s="186">
        <v>46330</v>
      </c>
      <c r="G429" s="186">
        <v>46330</v>
      </c>
      <c r="H429" s="186">
        <v>0</v>
      </c>
      <c r="I429" s="187">
        <v>100</v>
      </c>
      <c r="J429" s="186">
        <v>0</v>
      </c>
      <c r="K429" s="186">
        <v>98171</v>
      </c>
      <c r="L429" s="186">
        <v>98171</v>
      </c>
      <c r="M429" s="186">
        <v>0</v>
      </c>
      <c r="N429" s="187">
        <v>100</v>
      </c>
      <c r="O429" s="435">
        <v>0</v>
      </c>
      <c r="P429" s="436"/>
      <c r="Q429" s="186">
        <v>98532</v>
      </c>
      <c r="R429" s="186">
        <v>98532</v>
      </c>
      <c r="S429" s="186">
        <v>0</v>
      </c>
      <c r="T429" s="187">
        <v>100</v>
      </c>
      <c r="U429" s="186">
        <v>1</v>
      </c>
      <c r="V429" s="186">
        <v>87883</v>
      </c>
      <c r="W429" s="186">
        <v>87884</v>
      </c>
      <c r="X429" s="186">
        <v>0</v>
      </c>
      <c r="Y429" s="187">
        <v>100</v>
      </c>
      <c r="Z429" s="186">
        <v>0</v>
      </c>
      <c r="AA429" s="186">
        <v>86134</v>
      </c>
      <c r="AB429" s="186">
        <v>86134</v>
      </c>
      <c r="AC429" s="186">
        <v>0</v>
      </c>
      <c r="AD429" s="187">
        <v>100</v>
      </c>
      <c r="AE429" s="186">
        <v>0</v>
      </c>
      <c r="AF429" s="186">
        <v>87157</v>
      </c>
      <c r="AG429" s="186">
        <v>87157</v>
      </c>
      <c r="AH429" s="186">
        <v>0</v>
      </c>
      <c r="AI429" s="187">
        <v>100</v>
      </c>
      <c r="AJ429" s="186">
        <v>4</v>
      </c>
      <c r="AK429" s="186">
        <v>89114</v>
      </c>
      <c r="AL429" s="186">
        <v>89118</v>
      </c>
      <c r="AM429" s="186">
        <v>0</v>
      </c>
      <c r="AN429" s="187">
        <v>100</v>
      </c>
      <c r="AO429" s="186">
        <v>84514</v>
      </c>
      <c r="AP429" s="186">
        <v>0</v>
      </c>
      <c r="AQ429" s="186">
        <v>84514</v>
      </c>
      <c r="AR429" s="186">
        <v>100</v>
      </c>
      <c r="AS429" s="187">
        <v>0</v>
      </c>
      <c r="AT429" s="186">
        <v>82242</v>
      </c>
      <c r="AU429" s="186">
        <v>0</v>
      </c>
      <c r="AV429" s="186">
        <v>82242</v>
      </c>
      <c r="AW429" s="186">
        <v>100</v>
      </c>
      <c r="AX429" s="188">
        <v>0</v>
      </c>
    </row>
    <row r="430" spans="2:50" s="178" customFormat="1" ht="15.75" thickTop="1" x14ac:dyDescent="0.25">
      <c r="B430" s="416" t="s">
        <v>330</v>
      </c>
      <c r="C430" s="419" t="s">
        <v>6</v>
      </c>
      <c r="D430" s="420"/>
      <c r="E430" s="183">
        <v>0</v>
      </c>
      <c r="F430" s="183">
        <v>161209</v>
      </c>
      <c r="G430" s="183">
        <v>161209</v>
      </c>
      <c r="H430" s="183">
        <v>0</v>
      </c>
      <c r="I430" s="184">
        <v>100</v>
      </c>
      <c r="J430" s="183">
        <v>0</v>
      </c>
      <c r="K430" s="183">
        <v>151537</v>
      </c>
      <c r="L430" s="183">
        <v>151537</v>
      </c>
      <c r="M430" s="183">
        <v>0</v>
      </c>
      <c r="N430" s="184">
        <v>100</v>
      </c>
      <c r="O430" s="421">
        <v>0</v>
      </c>
      <c r="P430" s="422"/>
      <c r="Q430" s="183">
        <v>137251</v>
      </c>
      <c r="R430" s="183">
        <v>137251</v>
      </c>
      <c r="S430" s="183">
        <v>0</v>
      </c>
      <c r="T430" s="184">
        <v>100</v>
      </c>
      <c r="U430" s="183">
        <v>47738</v>
      </c>
      <c r="V430" s="183">
        <v>20471</v>
      </c>
      <c r="W430" s="183">
        <v>68209</v>
      </c>
      <c r="X430" s="183">
        <v>69.989999999999995</v>
      </c>
      <c r="Y430" s="184">
        <v>30.01</v>
      </c>
      <c r="Z430" s="183">
        <v>58519</v>
      </c>
      <c r="AA430" s="183">
        <v>15172</v>
      </c>
      <c r="AB430" s="183">
        <v>73691</v>
      </c>
      <c r="AC430" s="183">
        <v>79.41</v>
      </c>
      <c r="AD430" s="184">
        <v>20.59</v>
      </c>
      <c r="AE430" s="183">
        <v>69815</v>
      </c>
      <c r="AF430" s="183">
        <v>10493</v>
      </c>
      <c r="AG430" s="183">
        <v>80308</v>
      </c>
      <c r="AH430" s="183">
        <v>86.93</v>
      </c>
      <c r="AI430" s="184">
        <v>13.07</v>
      </c>
      <c r="AJ430" s="183">
        <v>76565</v>
      </c>
      <c r="AK430" s="183">
        <v>0</v>
      </c>
      <c r="AL430" s="183">
        <v>76565</v>
      </c>
      <c r="AM430" s="183">
        <v>100</v>
      </c>
      <c r="AN430" s="184">
        <v>0</v>
      </c>
      <c r="AO430" s="183">
        <v>25408</v>
      </c>
      <c r="AP430" s="183">
        <v>62068</v>
      </c>
      <c r="AQ430" s="183">
        <v>87476</v>
      </c>
      <c r="AR430" s="183">
        <v>29.05</v>
      </c>
      <c r="AS430" s="184">
        <v>70.95</v>
      </c>
      <c r="AT430" s="183">
        <v>92142</v>
      </c>
      <c r="AU430" s="183">
        <v>238</v>
      </c>
      <c r="AV430" s="183">
        <v>92380</v>
      </c>
      <c r="AW430" s="183">
        <v>99.74</v>
      </c>
      <c r="AX430" s="185">
        <v>0.26</v>
      </c>
    </row>
    <row r="431" spans="2:50" s="178" customFormat="1" x14ac:dyDescent="0.25">
      <c r="B431" s="417"/>
      <c r="C431" s="419" t="s">
        <v>7</v>
      </c>
      <c r="D431" s="420"/>
      <c r="E431" s="183">
        <v>1</v>
      </c>
      <c r="F431" s="183">
        <v>111520</v>
      </c>
      <c r="G431" s="183">
        <v>111521</v>
      </c>
      <c r="H431" s="183">
        <v>0</v>
      </c>
      <c r="I431" s="184">
        <v>100</v>
      </c>
      <c r="J431" s="183">
        <v>0</v>
      </c>
      <c r="K431" s="183">
        <v>146858</v>
      </c>
      <c r="L431" s="183">
        <v>146858</v>
      </c>
      <c r="M431" s="183">
        <v>0</v>
      </c>
      <c r="N431" s="184">
        <v>100</v>
      </c>
      <c r="O431" s="421">
        <v>0</v>
      </c>
      <c r="P431" s="422"/>
      <c r="Q431" s="183">
        <v>131785</v>
      </c>
      <c r="R431" s="183">
        <v>131785</v>
      </c>
      <c r="S431" s="183">
        <v>0</v>
      </c>
      <c r="T431" s="184">
        <v>100</v>
      </c>
      <c r="U431" s="183">
        <v>42836</v>
      </c>
      <c r="V431" s="183">
        <v>21918</v>
      </c>
      <c r="W431" s="183">
        <v>64754</v>
      </c>
      <c r="X431" s="183">
        <v>66.150000000000006</v>
      </c>
      <c r="Y431" s="184">
        <v>33.85</v>
      </c>
      <c r="Z431" s="183">
        <v>56436</v>
      </c>
      <c r="AA431" s="183">
        <v>13347</v>
      </c>
      <c r="AB431" s="183">
        <v>69783</v>
      </c>
      <c r="AC431" s="183">
        <v>80.87</v>
      </c>
      <c r="AD431" s="184">
        <v>19.13</v>
      </c>
      <c r="AE431" s="183">
        <v>76666</v>
      </c>
      <c r="AF431" s="183">
        <v>11284</v>
      </c>
      <c r="AG431" s="183">
        <v>87950</v>
      </c>
      <c r="AH431" s="183">
        <v>87.17</v>
      </c>
      <c r="AI431" s="184">
        <v>12.83</v>
      </c>
      <c r="AJ431" s="183">
        <v>51354</v>
      </c>
      <c r="AK431" s="183">
        <v>48</v>
      </c>
      <c r="AL431" s="183">
        <v>51402</v>
      </c>
      <c r="AM431" s="183">
        <v>99.91</v>
      </c>
      <c r="AN431" s="184">
        <v>0.09</v>
      </c>
      <c r="AO431" s="183">
        <v>23819</v>
      </c>
      <c r="AP431" s="183">
        <v>50504</v>
      </c>
      <c r="AQ431" s="183">
        <v>74323</v>
      </c>
      <c r="AR431" s="183">
        <v>32.049999999999997</v>
      </c>
      <c r="AS431" s="184">
        <v>67.95</v>
      </c>
      <c r="AT431" s="183">
        <v>80685</v>
      </c>
      <c r="AU431" s="183">
        <v>192</v>
      </c>
      <c r="AV431" s="183">
        <v>80877</v>
      </c>
      <c r="AW431" s="183">
        <v>99.76</v>
      </c>
      <c r="AX431" s="185">
        <v>0.24</v>
      </c>
    </row>
    <row r="432" spans="2:50" s="178" customFormat="1" x14ac:dyDescent="0.25">
      <c r="B432" s="417"/>
      <c r="C432" s="419" t="s">
        <v>8</v>
      </c>
      <c r="D432" s="420"/>
      <c r="E432" s="183">
        <v>0</v>
      </c>
      <c r="F432" s="183">
        <v>155366</v>
      </c>
      <c r="G432" s="183">
        <v>155366</v>
      </c>
      <c r="H432" s="183">
        <v>0</v>
      </c>
      <c r="I432" s="184">
        <v>100</v>
      </c>
      <c r="J432" s="183">
        <v>0</v>
      </c>
      <c r="K432" s="183">
        <v>126581</v>
      </c>
      <c r="L432" s="183">
        <v>126581</v>
      </c>
      <c r="M432" s="183">
        <v>0</v>
      </c>
      <c r="N432" s="184">
        <v>100</v>
      </c>
      <c r="O432" s="421">
        <v>0</v>
      </c>
      <c r="P432" s="422"/>
      <c r="Q432" s="183">
        <v>129902</v>
      </c>
      <c r="R432" s="183">
        <v>129902</v>
      </c>
      <c r="S432" s="183">
        <v>0</v>
      </c>
      <c r="T432" s="184">
        <v>100</v>
      </c>
      <c r="U432" s="183">
        <v>28080</v>
      </c>
      <c r="V432" s="183">
        <v>36376</v>
      </c>
      <c r="W432" s="183">
        <v>64456</v>
      </c>
      <c r="X432" s="183">
        <v>43.56</v>
      </c>
      <c r="Y432" s="184">
        <v>56.44</v>
      </c>
      <c r="Z432" s="183">
        <v>59090</v>
      </c>
      <c r="AA432" s="183">
        <v>14950</v>
      </c>
      <c r="AB432" s="183">
        <v>74040</v>
      </c>
      <c r="AC432" s="183">
        <v>79.81</v>
      </c>
      <c r="AD432" s="184">
        <v>20.190000000000001</v>
      </c>
      <c r="AE432" s="183">
        <v>81750</v>
      </c>
      <c r="AF432" s="183">
        <v>12058</v>
      </c>
      <c r="AG432" s="183">
        <v>93808</v>
      </c>
      <c r="AH432" s="183">
        <v>87.15</v>
      </c>
      <c r="AI432" s="184">
        <v>12.85</v>
      </c>
      <c r="AJ432" s="183">
        <v>36879</v>
      </c>
      <c r="AK432" s="183">
        <v>36</v>
      </c>
      <c r="AL432" s="183">
        <v>36915</v>
      </c>
      <c r="AM432" s="183">
        <v>99.9</v>
      </c>
      <c r="AN432" s="184">
        <v>0.1</v>
      </c>
      <c r="AO432" s="183">
        <v>42808</v>
      </c>
      <c r="AP432" s="183">
        <v>30403</v>
      </c>
      <c r="AQ432" s="183">
        <v>73211</v>
      </c>
      <c r="AR432" s="183">
        <v>58.47</v>
      </c>
      <c r="AS432" s="184">
        <v>41.53</v>
      </c>
      <c r="AT432" s="183">
        <v>78568</v>
      </c>
      <c r="AU432" s="183">
        <v>219</v>
      </c>
      <c r="AV432" s="183">
        <v>78787</v>
      </c>
      <c r="AW432" s="183">
        <v>99.72</v>
      </c>
      <c r="AX432" s="185">
        <v>0.28000000000000003</v>
      </c>
    </row>
    <row r="433" spans="2:50" s="178" customFormat="1" x14ac:dyDescent="0.25">
      <c r="B433" s="417"/>
      <c r="C433" s="419" t="s">
        <v>9</v>
      </c>
      <c r="D433" s="420"/>
      <c r="E433" s="183">
        <v>0</v>
      </c>
      <c r="F433" s="183">
        <v>148658</v>
      </c>
      <c r="G433" s="183">
        <v>148658</v>
      </c>
      <c r="H433" s="183">
        <v>0</v>
      </c>
      <c r="I433" s="184">
        <v>100</v>
      </c>
      <c r="J433" s="183">
        <v>0</v>
      </c>
      <c r="K433" s="183">
        <v>98913</v>
      </c>
      <c r="L433" s="183">
        <v>98913</v>
      </c>
      <c r="M433" s="183">
        <v>0</v>
      </c>
      <c r="N433" s="184">
        <v>100</v>
      </c>
      <c r="O433" s="421">
        <v>0</v>
      </c>
      <c r="P433" s="422"/>
      <c r="Q433" s="183">
        <v>136940</v>
      </c>
      <c r="R433" s="183">
        <v>136940</v>
      </c>
      <c r="S433" s="183">
        <v>0</v>
      </c>
      <c r="T433" s="184">
        <v>100</v>
      </c>
      <c r="U433" s="183">
        <v>0</v>
      </c>
      <c r="V433" s="183">
        <v>64330</v>
      </c>
      <c r="W433" s="183">
        <v>64330</v>
      </c>
      <c r="X433" s="183">
        <v>0</v>
      </c>
      <c r="Y433" s="184">
        <v>100</v>
      </c>
      <c r="Z433" s="183">
        <v>54513</v>
      </c>
      <c r="AA433" s="183">
        <v>12976</v>
      </c>
      <c r="AB433" s="183">
        <v>67489</v>
      </c>
      <c r="AC433" s="183">
        <v>80.77</v>
      </c>
      <c r="AD433" s="184">
        <v>19.23</v>
      </c>
      <c r="AE433" s="183">
        <v>71012</v>
      </c>
      <c r="AF433" s="183">
        <v>10982</v>
      </c>
      <c r="AG433" s="183">
        <v>81994</v>
      </c>
      <c r="AH433" s="183">
        <v>86.61</v>
      </c>
      <c r="AI433" s="184">
        <v>13.39</v>
      </c>
      <c r="AJ433" s="183">
        <v>80463</v>
      </c>
      <c r="AK433" s="183">
        <v>50</v>
      </c>
      <c r="AL433" s="183">
        <v>80513</v>
      </c>
      <c r="AM433" s="183">
        <v>99.94</v>
      </c>
      <c r="AN433" s="184">
        <v>0.06</v>
      </c>
      <c r="AO433" s="183">
        <v>78257</v>
      </c>
      <c r="AP433" s="183">
        <v>0</v>
      </c>
      <c r="AQ433" s="183">
        <v>78257</v>
      </c>
      <c r="AR433" s="183">
        <v>100</v>
      </c>
      <c r="AS433" s="184">
        <v>0</v>
      </c>
      <c r="AT433" s="183">
        <v>81394</v>
      </c>
      <c r="AU433" s="183">
        <v>329</v>
      </c>
      <c r="AV433" s="183">
        <v>81723</v>
      </c>
      <c r="AW433" s="183">
        <v>99.6</v>
      </c>
      <c r="AX433" s="185">
        <v>0.4</v>
      </c>
    </row>
    <row r="434" spans="2:50" s="178" customFormat="1" x14ac:dyDescent="0.25">
      <c r="B434" s="417"/>
      <c r="C434" s="419" t="s">
        <v>10</v>
      </c>
      <c r="D434" s="420"/>
      <c r="E434" s="183">
        <v>0</v>
      </c>
      <c r="F434" s="183">
        <v>130741</v>
      </c>
      <c r="G434" s="183">
        <v>130741</v>
      </c>
      <c r="H434" s="183">
        <v>0</v>
      </c>
      <c r="I434" s="184">
        <v>100</v>
      </c>
      <c r="J434" s="183">
        <v>0</v>
      </c>
      <c r="K434" s="183">
        <v>119804</v>
      </c>
      <c r="L434" s="183">
        <v>119804</v>
      </c>
      <c r="M434" s="183">
        <v>0</v>
      </c>
      <c r="N434" s="184">
        <v>100</v>
      </c>
      <c r="O434" s="421">
        <v>1</v>
      </c>
      <c r="P434" s="422"/>
      <c r="Q434" s="183">
        <v>131634</v>
      </c>
      <c r="R434" s="183">
        <v>131635</v>
      </c>
      <c r="S434" s="183">
        <v>0</v>
      </c>
      <c r="T434" s="184">
        <v>100</v>
      </c>
      <c r="U434" s="183">
        <v>0</v>
      </c>
      <c r="V434" s="183">
        <v>65753</v>
      </c>
      <c r="W434" s="183">
        <v>65753</v>
      </c>
      <c r="X434" s="183">
        <v>0</v>
      </c>
      <c r="Y434" s="184">
        <v>100</v>
      </c>
      <c r="Z434" s="183">
        <v>58684</v>
      </c>
      <c r="AA434" s="183">
        <v>14786</v>
      </c>
      <c r="AB434" s="183">
        <v>73470</v>
      </c>
      <c r="AC434" s="183">
        <v>79.87</v>
      </c>
      <c r="AD434" s="184">
        <v>20.13</v>
      </c>
      <c r="AE434" s="183">
        <v>69574</v>
      </c>
      <c r="AF434" s="183">
        <v>10908</v>
      </c>
      <c r="AG434" s="183">
        <v>80482</v>
      </c>
      <c r="AH434" s="183">
        <v>86.45</v>
      </c>
      <c r="AI434" s="184">
        <v>13.55</v>
      </c>
      <c r="AJ434" s="183">
        <v>71780</v>
      </c>
      <c r="AK434" s="183">
        <v>28</v>
      </c>
      <c r="AL434" s="183">
        <v>71808</v>
      </c>
      <c r="AM434" s="183">
        <v>99.96</v>
      </c>
      <c r="AN434" s="184">
        <v>0.04</v>
      </c>
      <c r="AO434" s="183">
        <v>74032</v>
      </c>
      <c r="AP434" s="183">
        <v>0</v>
      </c>
      <c r="AQ434" s="183">
        <v>74032</v>
      </c>
      <c r="AR434" s="183">
        <v>100</v>
      </c>
      <c r="AS434" s="184">
        <v>0</v>
      </c>
      <c r="AT434" s="183">
        <v>80853</v>
      </c>
      <c r="AU434" s="183">
        <v>421</v>
      </c>
      <c r="AV434" s="183">
        <v>81274</v>
      </c>
      <c r="AW434" s="183">
        <v>99.48</v>
      </c>
      <c r="AX434" s="185">
        <v>0.52</v>
      </c>
    </row>
    <row r="435" spans="2:50" s="178" customFormat="1" x14ac:dyDescent="0.25">
      <c r="B435" s="417"/>
      <c r="C435" s="419" t="s">
        <v>11</v>
      </c>
      <c r="D435" s="420"/>
      <c r="E435" s="183">
        <v>0</v>
      </c>
      <c r="F435" s="183">
        <v>139641</v>
      </c>
      <c r="G435" s="183">
        <v>139641</v>
      </c>
      <c r="H435" s="183">
        <v>0</v>
      </c>
      <c r="I435" s="184">
        <v>100</v>
      </c>
      <c r="J435" s="183">
        <v>0</v>
      </c>
      <c r="K435" s="183">
        <v>141748</v>
      </c>
      <c r="L435" s="183">
        <v>141748</v>
      </c>
      <c r="M435" s="183">
        <v>0</v>
      </c>
      <c r="N435" s="184">
        <v>100</v>
      </c>
      <c r="O435" s="421">
        <v>0</v>
      </c>
      <c r="P435" s="422"/>
      <c r="Q435" s="183">
        <v>108200</v>
      </c>
      <c r="R435" s="183">
        <v>108200</v>
      </c>
      <c r="S435" s="183">
        <v>0</v>
      </c>
      <c r="T435" s="184">
        <v>100</v>
      </c>
      <c r="U435" s="183">
        <v>2</v>
      </c>
      <c r="V435" s="183">
        <v>59832</v>
      </c>
      <c r="W435" s="183">
        <v>59834</v>
      </c>
      <c r="X435" s="183">
        <v>0</v>
      </c>
      <c r="Y435" s="184">
        <v>100</v>
      </c>
      <c r="Z435" s="183">
        <v>53636</v>
      </c>
      <c r="AA435" s="183">
        <v>14382</v>
      </c>
      <c r="AB435" s="183">
        <v>68018</v>
      </c>
      <c r="AC435" s="183">
        <v>78.86</v>
      </c>
      <c r="AD435" s="184">
        <v>21.14</v>
      </c>
      <c r="AE435" s="183">
        <v>68777</v>
      </c>
      <c r="AF435" s="183">
        <v>11355</v>
      </c>
      <c r="AG435" s="183">
        <v>80132</v>
      </c>
      <c r="AH435" s="183">
        <v>85.83</v>
      </c>
      <c r="AI435" s="184">
        <v>14.17</v>
      </c>
      <c r="AJ435" s="183">
        <v>73911</v>
      </c>
      <c r="AK435" s="183">
        <v>8</v>
      </c>
      <c r="AL435" s="183">
        <v>73919</v>
      </c>
      <c r="AM435" s="183">
        <v>99.99</v>
      </c>
      <c r="AN435" s="184">
        <v>0.01</v>
      </c>
      <c r="AO435" s="183">
        <v>69055</v>
      </c>
      <c r="AP435" s="183">
        <v>0</v>
      </c>
      <c r="AQ435" s="183">
        <v>69055</v>
      </c>
      <c r="AR435" s="183">
        <v>100</v>
      </c>
      <c r="AS435" s="184">
        <v>0</v>
      </c>
      <c r="AT435" s="183">
        <v>70442</v>
      </c>
      <c r="AU435" s="183">
        <v>674</v>
      </c>
      <c r="AV435" s="183">
        <v>71116</v>
      </c>
      <c r="AW435" s="183">
        <v>99.05</v>
      </c>
      <c r="AX435" s="185">
        <v>0.95</v>
      </c>
    </row>
    <row r="436" spans="2:50" s="178" customFormat="1" x14ac:dyDescent="0.25">
      <c r="B436" s="417"/>
      <c r="C436" s="419" t="s">
        <v>12</v>
      </c>
      <c r="D436" s="420"/>
      <c r="E436" s="183">
        <v>0</v>
      </c>
      <c r="F436" s="183">
        <v>135094</v>
      </c>
      <c r="G436" s="183">
        <v>135094</v>
      </c>
      <c r="H436" s="183">
        <v>0</v>
      </c>
      <c r="I436" s="184">
        <v>100</v>
      </c>
      <c r="J436" s="183">
        <v>0</v>
      </c>
      <c r="K436" s="183">
        <v>152790</v>
      </c>
      <c r="L436" s="183">
        <v>152790</v>
      </c>
      <c r="M436" s="183">
        <v>0</v>
      </c>
      <c r="N436" s="184">
        <v>100</v>
      </c>
      <c r="O436" s="421">
        <v>2</v>
      </c>
      <c r="P436" s="422"/>
      <c r="Q436" s="183">
        <v>130415</v>
      </c>
      <c r="R436" s="183">
        <v>130417</v>
      </c>
      <c r="S436" s="183">
        <v>0</v>
      </c>
      <c r="T436" s="184">
        <v>100</v>
      </c>
      <c r="U436" s="183">
        <v>0</v>
      </c>
      <c r="V436" s="183">
        <v>61045</v>
      </c>
      <c r="W436" s="183">
        <v>61045</v>
      </c>
      <c r="X436" s="183">
        <v>0</v>
      </c>
      <c r="Y436" s="184">
        <v>100</v>
      </c>
      <c r="Z436" s="183">
        <v>50813</v>
      </c>
      <c r="AA436" s="183">
        <v>13707</v>
      </c>
      <c r="AB436" s="183">
        <v>64520</v>
      </c>
      <c r="AC436" s="183">
        <v>78.760000000000005</v>
      </c>
      <c r="AD436" s="184">
        <v>21.24</v>
      </c>
      <c r="AE436" s="183">
        <v>61315</v>
      </c>
      <c r="AF436" s="183">
        <v>11263</v>
      </c>
      <c r="AG436" s="183">
        <v>72578</v>
      </c>
      <c r="AH436" s="183">
        <v>84.48</v>
      </c>
      <c r="AI436" s="184">
        <v>15.52</v>
      </c>
      <c r="AJ436" s="183">
        <v>68597</v>
      </c>
      <c r="AK436" s="183">
        <v>1</v>
      </c>
      <c r="AL436" s="183">
        <v>68598</v>
      </c>
      <c r="AM436" s="183">
        <v>100</v>
      </c>
      <c r="AN436" s="184">
        <v>0</v>
      </c>
      <c r="AO436" s="183">
        <v>76139</v>
      </c>
      <c r="AP436" s="183">
        <v>0</v>
      </c>
      <c r="AQ436" s="183">
        <v>76139</v>
      </c>
      <c r="AR436" s="183">
        <v>100</v>
      </c>
      <c r="AS436" s="184">
        <v>0</v>
      </c>
      <c r="AT436" s="183">
        <v>77783</v>
      </c>
      <c r="AU436" s="183">
        <v>945</v>
      </c>
      <c r="AV436" s="183">
        <v>78728</v>
      </c>
      <c r="AW436" s="183">
        <v>98.8</v>
      </c>
      <c r="AX436" s="185">
        <v>1.2</v>
      </c>
    </row>
    <row r="437" spans="2:50" s="178" customFormat="1" x14ac:dyDescent="0.25">
      <c r="B437" s="417"/>
      <c r="C437" s="419" t="s">
        <v>13</v>
      </c>
      <c r="D437" s="420"/>
      <c r="E437" s="183">
        <v>0</v>
      </c>
      <c r="F437" s="183">
        <v>142800</v>
      </c>
      <c r="G437" s="183">
        <v>142800</v>
      </c>
      <c r="H437" s="183">
        <v>0</v>
      </c>
      <c r="I437" s="184">
        <v>100</v>
      </c>
      <c r="J437" s="183">
        <v>0</v>
      </c>
      <c r="K437" s="183">
        <v>146360</v>
      </c>
      <c r="L437" s="183">
        <v>146360</v>
      </c>
      <c r="M437" s="183">
        <v>0</v>
      </c>
      <c r="N437" s="184">
        <v>100</v>
      </c>
      <c r="O437" s="421">
        <v>0</v>
      </c>
      <c r="P437" s="422"/>
      <c r="Q437" s="183">
        <v>133351</v>
      </c>
      <c r="R437" s="183">
        <v>133351</v>
      </c>
      <c r="S437" s="183">
        <v>0</v>
      </c>
      <c r="T437" s="184">
        <v>100</v>
      </c>
      <c r="U437" s="183">
        <v>0</v>
      </c>
      <c r="V437" s="183">
        <v>72064</v>
      </c>
      <c r="W437" s="183">
        <v>72064</v>
      </c>
      <c r="X437" s="183">
        <v>0</v>
      </c>
      <c r="Y437" s="184">
        <v>100</v>
      </c>
      <c r="Z437" s="183">
        <v>60168</v>
      </c>
      <c r="AA437" s="183">
        <v>17000</v>
      </c>
      <c r="AB437" s="183">
        <v>77168</v>
      </c>
      <c r="AC437" s="183">
        <v>77.97</v>
      </c>
      <c r="AD437" s="184">
        <v>22.03</v>
      </c>
      <c r="AE437" s="183">
        <v>73834</v>
      </c>
      <c r="AF437" s="183">
        <v>12763</v>
      </c>
      <c r="AG437" s="183">
        <v>86597</v>
      </c>
      <c r="AH437" s="183">
        <v>85.26</v>
      </c>
      <c r="AI437" s="184">
        <v>14.74</v>
      </c>
      <c r="AJ437" s="183">
        <v>32473</v>
      </c>
      <c r="AK437" s="183">
        <v>3</v>
      </c>
      <c r="AL437" s="183">
        <v>32476</v>
      </c>
      <c r="AM437" s="183">
        <v>99.99</v>
      </c>
      <c r="AN437" s="184">
        <v>0.01</v>
      </c>
      <c r="AO437" s="183">
        <v>73071</v>
      </c>
      <c r="AP437" s="183">
        <v>0</v>
      </c>
      <c r="AQ437" s="183">
        <v>73071</v>
      </c>
      <c r="AR437" s="183">
        <v>100</v>
      </c>
      <c r="AS437" s="184">
        <v>0</v>
      </c>
      <c r="AT437" s="183">
        <v>83638</v>
      </c>
      <c r="AU437" s="183">
        <v>1389</v>
      </c>
      <c r="AV437" s="183">
        <v>85027</v>
      </c>
      <c r="AW437" s="183">
        <v>98.37</v>
      </c>
      <c r="AX437" s="185">
        <v>1.63</v>
      </c>
    </row>
    <row r="438" spans="2:50" s="178" customFormat="1" x14ac:dyDescent="0.25">
      <c r="B438" s="417"/>
      <c r="C438" s="419" t="s">
        <v>14</v>
      </c>
      <c r="D438" s="420"/>
      <c r="E438" s="183">
        <v>0</v>
      </c>
      <c r="F438" s="183">
        <v>134365</v>
      </c>
      <c r="G438" s="183">
        <v>134365</v>
      </c>
      <c r="H438" s="183">
        <v>0</v>
      </c>
      <c r="I438" s="184">
        <v>100</v>
      </c>
      <c r="J438" s="183">
        <v>0</v>
      </c>
      <c r="K438" s="183">
        <v>155661</v>
      </c>
      <c r="L438" s="183">
        <v>155661</v>
      </c>
      <c r="M438" s="183">
        <v>0</v>
      </c>
      <c r="N438" s="184">
        <v>100</v>
      </c>
      <c r="O438" s="421">
        <v>0</v>
      </c>
      <c r="P438" s="422"/>
      <c r="Q438" s="183">
        <v>128787</v>
      </c>
      <c r="R438" s="183">
        <v>128787</v>
      </c>
      <c r="S438" s="183">
        <v>0</v>
      </c>
      <c r="T438" s="184">
        <v>100</v>
      </c>
      <c r="U438" s="183">
        <v>1</v>
      </c>
      <c r="V438" s="183">
        <v>82672</v>
      </c>
      <c r="W438" s="183">
        <v>82673</v>
      </c>
      <c r="X438" s="183">
        <v>0</v>
      </c>
      <c r="Y438" s="184">
        <v>100</v>
      </c>
      <c r="Z438" s="183">
        <v>55692</v>
      </c>
      <c r="AA438" s="183">
        <v>14330</v>
      </c>
      <c r="AB438" s="183">
        <v>70022</v>
      </c>
      <c r="AC438" s="183">
        <v>79.540000000000006</v>
      </c>
      <c r="AD438" s="184">
        <v>20.46</v>
      </c>
      <c r="AE438" s="183">
        <v>67921</v>
      </c>
      <c r="AF438" s="183">
        <v>11987</v>
      </c>
      <c r="AG438" s="183">
        <v>79908</v>
      </c>
      <c r="AH438" s="183">
        <v>85</v>
      </c>
      <c r="AI438" s="184">
        <v>15</v>
      </c>
      <c r="AJ438" s="183">
        <v>40788</v>
      </c>
      <c r="AK438" s="183">
        <v>155</v>
      </c>
      <c r="AL438" s="183">
        <v>40943</v>
      </c>
      <c r="AM438" s="183">
        <v>99.62</v>
      </c>
      <c r="AN438" s="184">
        <v>0.38</v>
      </c>
      <c r="AO438" s="183">
        <v>75512</v>
      </c>
      <c r="AP438" s="183">
        <v>0</v>
      </c>
      <c r="AQ438" s="183">
        <v>75512</v>
      </c>
      <c r="AR438" s="183">
        <v>100</v>
      </c>
      <c r="AS438" s="184">
        <v>0</v>
      </c>
      <c r="AT438" s="183">
        <v>81705</v>
      </c>
      <c r="AU438" s="183">
        <v>2042</v>
      </c>
      <c r="AV438" s="183">
        <v>83747</v>
      </c>
      <c r="AW438" s="183">
        <v>97.56</v>
      </c>
      <c r="AX438" s="185">
        <v>2.44</v>
      </c>
    </row>
    <row r="439" spans="2:50" s="178" customFormat="1" x14ac:dyDescent="0.25">
      <c r="B439" s="417"/>
      <c r="C439" s="419" t="s">
        <v>15</v>
      </c>
      <c r="D439" s="420"/>
      <c r="E439" s="183">
        <v>0</v>
      </c>
      <c r="F439" s="183">
        <v>130365</v>
      </c>
      <c r="G439" s="183">
        <v>130365</v>
      </c>
      <c r="H439" s="183">
        <v>0</v>
      </c>
      <c r="I439" s="184">
        <v>100</v>
      </c>
      <c r="J439" s="183">
        <v>0</v>
      </c>
      <c r="K439" s="183">
        <v>166694</v>
      </c>
      <c r="L439" s="183">
        <v>166694</v>
      </c>
      <c r="M439" s="183">
        <v>0</v>
      </c>
      <c r="N439" s="184">
        <v>100</v>
      </c>
      <c r="O439" s="421">
        <v>1</v>
      </c>
      <c r="P439" s="422"/>
      <c r="Q439" s="183">
        <v>162149</v>
      </c>
      <c r="R439" s="183">
        <v>162150</v>
      </c>
      <c r="S439" s="183">
        <v>0</v>
      </c>
      <c r="T439" s="184">
        <v>100</v>
      </c>
      <c r="U439" s="183">
        <v>0</v>
      </c>
      <c r="V439" s="183">
        <v>145074</v>
      </c>
      <c r="W439" s="183">
        <v>145074</v>
      </c>
      <c r="X439" s="183">
        <v>0</v>
      </c>
      <c r="Y439" s="184">
        <v>100</v>
      </c>
      <c r="Z439" s="183">
        <v>63097</v>
      </c>
      <c r="AA439" s="183">
        <v>16700</v>
      </c>
      <c r="AB439" s="183">
        <v>79797</v>
      </c>
      <c r="AC439" s="183">
        <v>79.069999999999993</v>
      </c>
      <c r="AD439" s="184">
        <v>20.93</v>
      </c>
      <c r="AE439" s="183">
        <v>68270</v>
      </c>
      <c r="AF439" s="183">
        <v>11877</v>
      </c>
      <c r="AG439" s="183">
        <v>80147</v>
      </c>
      <c r="AH439" s="183">
        <v>85.18</v>
      </c>
      <c r="AI439" s="184">
        <v>14.82</v>
      </c>
      <c r="AJ439" s="183">
        <v>84734</v>
      </c>
      <c r="AK439" s="183">
        <v>2607</v>
      </c>
      <c r="AL439" s="183">
        <v>87341</v>
      </c>
      <c r="AM439" s="183">
        <v>97.02</v>
      </c>
      <c r="AN439" s="184">
        <v>2.98</v>
      </c>
      <c r="AO439" s="183">
        <v>84826</v>
      </c>
      <c r="AP439" s="183">
        <v>1</v>
      </c>
      <c r="AQ439" s="183">
        <v>84827</v>
      </c>
      <c r="AR439" s="183">
        <v>100</v>
      </c>
      <c r="AS439" s="184">
        <v>0</v>
      </c>
      <c r="AT439" s="183">
        <v>93011</v>
      </c>
      <c r="AU439" s="183">
        <v>5591</v>
      </c>
      <c r="AV439" s="183">
        <v>98602</v>
      </c>
      <c r="AW439" s="183">
        <v>94.33</v>
      </c>
      <c r="AX439" s="185">
        <v>5.67</v>
      </c>
    </row>
    <row r="440" spans="2:50" s="178" customFormat="1" x14ac:dyDescent="0.25">
      <c r="B440" s="417"/>
      <c r="C440" s="419" t="s">
        <v>16</v>
      </c>
      <c r="D440" s="420"/>
      <c r="E440" s="183">
        <v>4</v>
      </c>
      <c r="F440" s="183">
        <v>114003</v>
      </c>
      <c r="G440" s="183">
        <v>114007</v>
      </c>
      <c r="H440" s="183">
        <v>0</v>
      </c>
      <c r="I440" s="184">
        <v>100</v>
      </c>
      <c r="J440" s="183">
        <v>0</v>
      </c>
      <c r="K440" s="183">
        <v>145942</v>
      </c>
      <c r="L440" s="183">
        <v>145942</v>
      </c>
      <c r="M440" s="183">
        <v>0</v>
      </c>
      <c r="N440" s="184">
        <v>100</v>
      </c>
      <c r="O440" s="421">
        <v>0</v>
      </c>
      <c r="P440" s="422"/>
      <c r="Q440" s="183">
        <v>125111</v>
      </c>
      <c r="R440" s="183">
        <v>125111</v>
      </c>
      <c r="S440" s="183">
        <v>0</v>
      </c>
      <c r="T440" s="184">
        <v>100</v>
      </c>
      <c r="U440" s="183">
        <v>0</v>
      </c>
      <c r="V440" s="183">
        <v>119713</v>
      </c>
      <c r="W440" s="183">
        <v>119713</v>
      </c>
      <c r="X440" s="183">
        <v>0</v>
      </c>
      <c r="Y440" s="184">
        <v>100</v>
      </c>
      <c r="Z440" s="183">
        <v>52739</v>
      </c>
      <c r="AA440" s="183">
        <v>15855</v>
      </c>
      <c r="AB440" s="183">
        <v>68594</v>
      </c>
      <c r="AC440" s="183">
        <v>76.89</v>
      </c>
      <c r="AD440" s="184">
        <v>23.11</v>
      </c>
      <c r="AE440" s="183">
        <v>63719</v>
      </c>
      <c r="AF440" s="183">
        <v>11855</v>
      </c>
      <c r="AG440" s="183">
        <v>75574</v>
      </c>
      <c r="AH440" s="183">
        <v>84.31</v>
      </c>
      <c r="AI440" s="184">
        <v>15.69</v>
      </c>
      <c r="AJ440" s="183">
        <v>74996</v>
      </c>
      <c r="AK440" s="183">
        <v>3092</v>
      </c>
      <c r="AL440" s="183">
        <v>78088</v>
      </c>
      <c r="AM440" s="183">
        <v>96.04</v>
      </c>
      <c r="AN440" s="184">
        <v>3.96</v>
      </c>
      <c r="AO440" s="183">
        <v>66456</v>
      </c>
      <c r="AP440" s="183">
        <v>0</v>
      </c>
      <c r="AQ440" s="183">
        <v>66456</v>
      </c>
      <c r="AR440" s="183">
        <v>100</v>
      </c>
      <c r="AS440" s="184">
        <v>0</v>
      </c>
      <c r="AT440" s="183">
        <v>71705</v>
      </c>
      <c r="AU440" s="183">
        <v>6432</v>
      </c>
      <c r="AV440" s="183">
        <v>78137</v>
      </c>
      <c r="AW440" s="183">
        <v>91.77</v>
      </c>
      <c r="AX440" s="185">
        <v>8.23</v>
      </c>
    </row>
    <row r="441" spans="2:50" s="178" customFormat="1" ht="15.75" thickBot="1" x14ac:dyDescent="0.3">
      <c r="B441" s="418"/>
      <c r="C441" s="433" t="s">
        <v>17</v>
      </c>
      <c r="D441" s="434"/>
      <c r="E441" s="186">
        <v>0</v>
      </c>
      <c r="F441" s="186">
        <v>78766</v>
      </c>
      <c r="G441" s="186">
        <v>78766</v>
      </c>
      <c r="H441" s="186">
        <v>0</v>
      </c>
      <c r="I441" s="187">
        <v>100</v>
      </c>
      <c r="J441" s="186">
        <v>0</v>
      </c>
      <c r="K441" s="186">
        <v>154623</v>
      </c>
      <c r="L441" s="186">
        <v>154623</v>
      </c>
      <c r="M441" s="186">
        <v>0</v>
      </c>
      <c r="N441" s="187">
        <v>100</v>
      </c>
      <c r="O441" s="435">
        <v>0</v>
      </c>
      <c r="P441" s="436"/>
      <c r="Q441" s="186">
        <v>126763</v>
      </c>
      <c r="R441" s="186">
        <v>126763</v>
      </c>
      <c r="S441" s="186">
        <v>0</v>
      </c>
      <c r="T441" s="187">
        <v>100</v>
      </c>
      <c r="U441" s="186">
        <v>0</v>
      </c>
      <c r="V441" s="186">
        <v>104719</v>
      </c>
      <c r="W441" s="186">
        <v>104719</v>
      </c>
      <c r="X441" s="186">
        <v>0</v>
      </c>
      <c r="Y441" s="187">
        <v>100</v>
      </c>
      <c r="Z441" s="186">
        <v>45596</v>
      </c>
      <c r="AA441" s="186">
        <v>14913</v>
      </c>
      <c r="AB441" s="186">
        <v>60509</v>
      </c>
      <c r="AC441" s="186">
        <v>75.349999999999994</v>
      </c>
      <c r="AD441" s="187">
        <v>24.65</v>
      </c>
      <c r="AE441" s="186">
        <v>56716</v>
      </c>
      <c r="AF441" s="186">
        <v>12191</v>
      </c>
      <c r="AG441" s="186">
        <v>68907</v>
      </c>
      <c r="AH441" s="186">
        <v>82.31</v>
      </c>
      <c r="AI441" s="187">
        <v>17.690000000000001</v>
      </c>
      <c r="AJ441" s="186">
        <v>70846</v>
      </c>
      <c r="AK441" s="186">
        <v>6003</v>
      </c>
      <c r="AL441" s="186">
        <v>76849</v>
      </c>
      <c r="AM441" s="186">
        <v>92.19</v>
      </c>
      <c r="AN441" s="187">
        <v>7.81</v>
      </c>
      <c r="AO441" s="186">
        <v>71368</v>
      </c>
      <c r="AP441" s="186">
        <v>0</v>
      </c>
      <c r="AQ441" s="186">
        <v>71368</v>
      </c>
      <c r="AR441" s="186">
        <v>100</v>
      </c>
      <c r="AS441" s="187">
        <v>0</v>
      </c>
      <c r="AT441" s="186">
        <v>50795</v>
      </c>
      <c r="AU441" s="186">
        <v>21771</v>
      </c>
      <c r="AV441" s="186">
        <v>72566</v>
      </c>
      <c r="AW441" s="186">
        <v>70</v>
      </c>
      <c r="AX441" s="188">
        <v>30</v>
      </c>
    </row>
    <row r="442" spans="2:50" s="178" customFormat="1" ht="15.75" thickTop="1" x14ac:dyDescent="0.25">
      <c r="B442" s="416" t="s">
        <v>329</v>
      </c>
      <c r="C442" s="419" t="s">
        <v>6</v>
      </c>
      <c r="D442" s="420"/>
      <c r="E442" s="183">
        <v>0</v>
      </c>
      <c r="F442" s="183">
        <v>11764</v>
      </c>
      <c r="G442" s="183">
        <v>11764</v>
      </c>
      <c r="H442" s="183">
        <v>0</v>
      </c>
      <c r="I442" s="184">
        <v>100</v>
      </c>
      <c r="J442" s="183">
        <v>0</v>
      </c>
      <c r="K442" s="183">
        <v>7975</v>
      </c>
      <c r="L442" s="183">
        <v>7975</v>
      </c>
      <c r="M442" s="183">
        <v>0</v>
      </c>
      <c r="N442" s="184">
        <v>100</v>
      </c>
      <c r="O442" s="421">
        <v>0</v>
      </c>
      <c r="P442" s="422"/>
      <c r="Q442" s="183">
        <v>7849</v>
      </c>
      <c r="R442" s="183">
        <v>7849</v>
      </c>
      <c r="S442" s="183">
        <v>0</v>
      </c>
      <c r="T442" s="184">
        <v>100</v>
      </c>
      <c r="U442" s="183">
        <v>8430</v>
      </c>
      <c r="V442" s="183">
        <v>443</v>
      </c>
      <c r="W442" s="183">
        <v>8873</v>
      </c>
      <c r="X442" s="183">
        <v>95.01</v>
      </c>
      <c r="Y442" s="184">
        <v>4.99</v>
      </c>
      <c r="Z442" s="183">
        <v>7272</v>
      </c>
      <c r="AA442" s="183">
        <v>149</v>
      </c>
      <c r="AB442" s="183">
        <v>7421</v>
      </c>
      <c r="AC442" s="183">
        <v>97.99</v>
      </c>
      <c r="AD442" s="184">
        <v>2.0099999999999998</v>
      </c>
      <c r="AE442" s="183">
        <v>2030</v>
      </c>
      <c r="AF442" s="183">
        <v>119</v>
      </c>
      <c r="AG442" s="183">
        <v>2149</v>
      </c>
      <c r="AH442" s="183">
        <v>94.46</v>
      </c>
      <c r="AI442" s="184">
        <v>5.54</v>
      </c>
      <c r="AJ442" s="183">
        <v>3978</v>
      </c>
      <c r="AK442" s="183">
        <v>0</v>
      </c>
      <c r="AL442" s="183">
        <v>3978</v>
      </c>
      <c r="AM442" s="183">
        <v>100</v>
      </c>
      <c r="AN442" s="184">
        <v>0</v>
      </c>
      <c r="AO442" s="183">
        <v>2406</v>
      </c>
      <c r="AP442" s="183">
        <v>0</v>
      </c>
      <c r="AQ442" s="183">
        <v>2406</v>
      </c>
      <c r="AR442" s="183">
        <v>100</v>
      </c>
      <c r="AS442" s="184">
        <v>0</v>
      </c>
      <c r="AT442" s="183">
        <v>3058</v>
      </c>
      <c r="AU442" s="183">
        <v>0</v>
      </c>
      <c r="AV442" s="183">
        <v>3058</v>
      </c>
      <c r="AW442" s="183">
        <v>100</v>
      </c>
      <c r="AX442" s="185">
        <v>0</v>
      </c>
    </row>
    <row r="443" spans="2:50" s="178" customFormat="1" x14ac:dyDescent="0.25">
      <c r="B443" s="417"/>
      <c r="C443" s="419" t="s">
        <v>7</v>
      </c>
      <c r="D443" s="420"/>
      <c r="E443" s="183">
        <v>0</v>
      </c>
      <c r="F443" s="183">
        <v>7816</v>
      </c>
      <c r="G443" s="183">
        <v>7816</v>
      </c>
      <c r="H443" s="183">
        <v>0</v>
      </c>
      <c r="I443" s="184">
        <v>100</v>
      </c>
      <c r="J443" s="183">
        <v>0</v>
      </c>
      <c r="K443" s="183">
        <v>7735</v>
      </c>
      <c r="L443" s="183">
        <v>7735</v>
      </c>
      <c r="M443" s="183">
        <v>0</v>
      </c>
      <c r="N443" s="184">
        <v>100</v>
      </c>
      <c r="O443" s="421">
        <v>0</v>
      </c>
      <c r="P443" s="422"/>
      <c r="Q443" s="183">
        <v>7481</v>
      </c>
      <c r="R443" s="183">
        <v>7481</v>
      </c>
      <c r="S443" s="183">
        <v>0</v>
      </c>
      <c r="T443" s="184">
        <v>100</v>
      </c>
      <c r="U443" s="183">
        <v>7320</v>
      </c>
      <c r="V443" s="183">
        <v>520</v>
      </c>
      <c r="W443" s="183">
        <v>7840</v>
      </c>
      <c r="X443" s="183">
        <v>93.37</v>
      </c>
      <c r="Y443" s="184">
        <v>6.63</v>
      </c>
      <c r="Z443" s="183">
        <v>6695</v>
      </c>
      <c r="AA443" s="183">
        <v>131</v>
      </c>
      <c r="AB443" s="183">
        <v>6826</v>
      </c>
      <c r="AC443" s="183">
        <v>98.08</v>
      </c>
      <c r="AD443" s="184">
        <v>1.92</v>
      </c>
      <c r="AE443" s="183">
        <v>3073</v>
      </c>
      <c r="AF443" s="183">
        <v>191</v>
      </c>
      <c r="AG443" s="183">
        <v>3264</v>
      </c>
      <c r="AH443" s="183">
        <v>94.15</v>
      </c>
      <c r="AI443" s="184">
        <v>5.85</v>
      </c>
      <c r="AJ443" s="183">
        <v>3288</v>
      </c>
      <c r="AK443" s="183">
        <v>0</v>
      </c>
      <c r="AL443" s="183">
        <v>3288</v>
      </c>
      <c r="AM443" s="183">
        <v>100</v>
      </c>
      <c r="AN443" s="184">
        <v>0</v>
      </c>
      <c r="AO443" s="183">
        <v>2318</v>
      </c>
      <c r="AP443" s="183">
        <v>0</v>
      </c>
      <c r="AQ443" s="183">
        <v>2318</v>
      </c>
      <c r="AR443" s="183">
        <v>100</v>
      </c>
      <c r="AS443" s="184">
        <v>0</v>
      </c>
      <c r="AT443" s="183">
        <v>2800</v>
      </c>
      <c r="AU443" s="183">
        <v>0</v>
      </c>
      <c r="AV443" s="183">
        <v>2800</v>
      </c>
      <c r="AW443" s="183">
        <v>100</v>
      </c>
      <c r="AX443" s="185">
        <v>0</v>
      </c>
    </row>
    <row r="444" spans="2:50" s="178" customFormat="1" x14ac:dyDescent="0.25">
      <c r="B444" s="417"/>
      <c r="C444" s="419" t="s">
        <v>8</v>
      </c>
      <c r="D444" s="420"/>
      <c r="E444" s="183">
        <v>0</v>
      </c>
      <c r="F444" s="183">
        <v>11710</v>
      </c>
      <c r="G444" s="183">
        <v>11710</v>
      </c>
      <c r="H444" s="183">
        <v>0</v>
      </c>
      <c r="I444" s="184">
        <v>100</v>
      </c>
      <c r="J444" s="183">
        <v>0</v>
      </c>
      <c r="K444" s="183">
        <v>6482</v>
      </c>
      <c r="L444" s="183">
        <v>6482</v>
      </c>
      <c r="M444" s="183">
        <v>0</v>
      </c>
      <c r="N444" s="184">
        <v>100</v>
      </c>
      <c r="O444" s="421">
        <v>0</v>
      </c>
      <c r="P444" s="422"/>
      <c r="Q444" s="183">
        <v>7225</v>
      </c>
      <c r="R444" s="183">
        <v>7225</v>
      </c>
      <c r="S444" s="183">
        <v>0</v>
      </c>
      <c r="T444" s="184">
        <v>100</v>
      </c>
      <c r="U444" s="183">
        <v>7273</v>
      </c>
      <c r="V444" s="183">
        <v>533</v>
      </c>
      <c r="W444" s="183">
        <v>7806</v>
      </c>
      <c r="X444" s="183">
        <v>93.17</v>
      </c>
      <c r="Y444" s="184">
        <v>6.83</v>
      </c>
      <c r="Z444" s="183">
        <v>7151</v>
      </c>
      <c r="AA444" s="183">
        <v>167</v>
      </c>
      <c r="AB444" s="183">
        <v>7318</v>
      </c>
      <c r="AC444" s="183">
        <v>97.72</v>
      </c>
      <c r="AD444" s="184">
        <v>2.2799999999999998</v>
      </c>
      <c r="AE444" s="183">
        <v>9477</v>
      </c>
      <c r="AF444" s="183">
        <v>435</v>
      </c>
      <c r="AG444" s="183">
        <v>9912</v>
      </c>
      <c r="AH444" s="183">
        <v>95.61</v>
      </c>
      <c r="AI444" s="184">
        <v>4.3899999999999997</v>
      </c>
      <c r="AJ444" s="183">
        <v>3483</v>
      </c>
      <c r="AK444" s="183">
        <v>2</v>
      </c>
      <c r="AL444" s="183">
        <v>3485</v>
      </c>
      <c r="AM444" s="183">
        <v>99.94</v>
      </c>
      <c r="AN444" s="184">
        <v>0.06</v>
      </c>
      <c r="AO444" s="183">
        <v>1656</v>
      </c>
      <c r="AP444" s="183">
        <v>0</v>
      </c>
      <c r="AQ444" s="183">
        <v>1656</v>
      </c>
      <c r="AR444" s="183">
        <v>100</v>
      </c>
      <c r="AS444" s="184">
        <v>0</v>
      </c>
      <c r="AT444" s="183">
        <v>2614</v>
      </c>
      <c r="AU444" s="183">
        <v>0</v>
      </c>
      <c r="AV444" s="183">
        <v>2614</v>
      </c>
      <c r="AW444" s="183">
        <v>100</v>
      </c>
      <c r="AX444" s="185">
        <v>0</v>
      </c>
    </row>
    <row r="445" spans="2:50" s="178" customFormat="1" x14ac:dyDescent="0.25">
      <c r="B445" s="417"/>
      <c r="C445" s="419" t="s">
        <v>9</v>
      </c>
      <c r="D445" s="420"/>
      <c r="E445" s="183">
        <v>1</v>
      </c>
      <c r="F445" s="183">
        <v>10168</v>
      </c>
      <c r="G445" s="183">
        <v>10169</v>
      </c>
      <c r="H445" s="183">
        <v>0.01</v>
      </c>
      <c r="I445" s="184">
        <v>99.99</v>
      </c>
      <c r="J445" s="183">
        <v>0</v>
      </c>
      <c r="K445" s="183">
        <v>5555</v>
      </c>
      <c r="L445" s="183">
        <v>5555</v>
      </c>
      <c r="M445" s="183">
        <v>0</v>
      </c>
      <c r="N445" s="184">
        <v>100</v>
      </c>
      <c r="O445" s="421">
        <v>0</v>
      </c>
      <c r="P445" s="422"/>
      <c r="Q445" s="183">
        <v>7943</v>
      </c>
      <c r="R445" s="183">
        <v>7943</v>
      </c>
      <c r="S445" s="183">
        <v>0</v>
      </c>
      <c r="T445" s="184">
        <v>100</v>
      </c>
      <c r="U445" s="183">
        <v>6242</v>
      </c>
      <c r="V445" s="183">
        <v>1041</v>
      </c>
      <c r="W445" s="183">
        <v>7283</v>
      </c>
      <c r="X445" s="183">
        <v>85.71</v>
      </c>
      <c r="Y445" s="184">
        <v>14.29</v>
      </c>
      <c r="Z445" s="183">
        <v>5949</v>
      </c>
      <c r="AA445" s="183">
        <v>157</v>
      </c>
      <c r="AB445" s="183">
        <v>6106</v>
      </c>
      <c r="AC445" s="183">
        <v>97.43</v>
      </c>
      <c r="AD445" s="184">
        <v>2.57</v>
      </c>
      <c r="AE445" s="183">
        <v>13928</v>
      </c>
      <c r="AF445" s="183">
        <v>370</v>
      </c>
      <c r="AG445" s="183">
        <v>14298</v>
      </c>
      <c r="AH445" s="183">
        <v>97.41</v>
      </c>
      <c r="AI445" s="184">
        <v>2.59</v>
      </c>
      <c r="AJ445" s="183">
        <v>4113</v>
      </c>
      <c r="AK445" s="183">
        <v>5</v>
      </c>
      <c r="AL445" s="183">
        <v>4118</v>
      </c>
      <c r="AM445" s="183">
        <v>99.88</v>
      </c>
      <c r="AN445" s="184">
        <v>0.12</v>
      </c>
      <c r="AO445" s="183">
        <v>621</v>
      </c>
      <c r="AP445" s="183">
        <v>0</v>
      </c>
      <c r="AQ445" s="183">
        <v>621</v>
      </c>
      <c r="AR445" s="183">
        <v>100</v>
      </c>
      <c r="AS445" s="184">
        <v>0</v>
      </c>
      <c r="AT445" s="183">
        <v>2629</v>
      </c>
      <c r="AU445" s="183">
        <v>0</v>
      </c>
      <c r="AV445" s="183">
        <v>2629</v>
      </c>
      <c r="AW445" s="183">
        <v>100</v>
      </c>
      <c r="AX445" s="185">
        <v>0</v>
      </c>
    </row>
    <row r="446" spans="2:50" s="178" customFormat="1" x14ac:dyDescent="0.25">
      <c r="B446" s="417"/>
      <c r="C446" s="419" t="s">
        <v>10</v>
      </c>
      <c r="D446" s="420"/>
      <c r="E446" s="183">
        <v>0</v>
      </c>
      <c r="F446" s="183">
        <v>8413</v>
      </c>
      <c r="G446" s="183">
        <v>8413</v>
      </c>
      <c r="H446" s="183">
        <v>0</v>
      </c>
      <c r="I446" s="184">
        <v>100</v>
      </c>
      <c r="J446" s="183">
        <v>0</v>
      </c>
      <c r="K446" s="183">
        <v>6998</v>
      </c>
      <c r="L446" s="183">
        <v>6998</v>
      </c>
      <c r="M446" s="183">
        <v>0</v>
      </c>
      <c r="N446" s="184">
        <v>100</v>
      </c>
      <c r="O446" s="421">
        <v>0</v>
      </c>
      <c r="P446" s="422"/>
      <c r="Q446" s="183">
        <v>7366</v>
      </c>
      <c r="R446" s="183">
        <v>7366</v>
      </c>
      <c r="S446" s="183">
        <v>0</v>
      </c>
      <c r="T446" s="184">
        <v>100</v>
      </c>
      <c r="U446" s="183">
        <v>5828</v>
      </c>
      <c r="V446" s="183">
        <v>1035</v>
      </c>
      <c r="W446" s="183">
        <v>6863</v>
      </c>
      <c r="X446" s="183">
        <v>84.92</v>
      </c>
      <c r="Y446" s="184">
        <v>15.08</v>
      </c>
      <c r="Z446" s="183">
        <v>6016</v>
      </c>
      <c r="AA446" s="183">
        <v>196</v>
      </c>
      <c r="AB446" s="183">
        <v>6212</v>
      </c>
      <c r="AC446" s="183">
        <v>96.84</v>
      </c>
      <c r="AD446" s="184">
        <v>3.16</v>
      </c>
      <c r="AE446" s="183">
        <v>17077</v>
      </c>
      <c r="AF446" s="183">
        <v>547</v>
      </c>
      <c r="AG446" s="183">
        <v>17624</v>
      </c>
      <c r="AH446" s="183">
        <v>96.9</v>
      </c>
      <c r="AI446" s="184">
        <v>3.1</v>
      </c>
      <c r="AJ446" s="183">
        <v>4039</v>
      </c>
      <c r="AK446" s="183">
        <v>4</v>
      </c>
      <c r="AL446" s="183">
        <v>4043</v>
      </c>
      <c r="AM446" s="183">
        <v>99.9</v>
      </c>
      <c r="AN446" s="184">
        <v>0.1</v>
      </c>
      <c r="AO446" s="183">
        <v>894</v>
      </c>
      <c r="AP446" s="183">
        <v>0</v>
      </c>
      <c r="AQ446" s="183">
        <v>894</v>
      </c>
      <c r="AR446" s="183">
        <v>100</v>
      </c>
      <c r="AS446" s="184">
        <v>0</v>
      </c>
      <c r="AT446" s="183">
        <v>2685</v>
      </c>
      <c r="AU446" s="183">
        <v>0</v>
      </c>
      <c r="AV446" s="183">
        <v>2685</v>
      </c>
      <c r="AW446" s="183">
        <v>100</v>
      </c>
      <c r="AX446" s="185">
        <v>0</v>
      </c>
    </row>
    <row r="447" spans="2:50" s="178" customFormat="1" x14ac:dyDescent="0.25">
      <c r="B447" s="417"/>
      <c r="C447" s="419" t="s">
        <v>11</v>
      </c>
      <c r="D447" s="420"/>
      <c r="E447" s="183">
        <v>0</v>
      </c>
      <c r="F447" s="183">
        <v>9010</v>
      </c>
      <c r="G447" s="183">
        <v>9010</v>
      </c>
      <c r="H447" s="183">
        <v>0</v>
      </c>
      <c r="I447" s="184">
        <v>100</v>
      </c>
      <c r="J447" s="183">
        <v>0</v>
      </c>
      <c r="K447" s="183">
        <v>8139</v>
      </c>
      <c r="L447" s="183">
        <v>8139</v>
      </c>
      <c r="M447" s="183">
        <v>0</v>
      </c>
      <c r="N447" s="184">
        <v>100</v>
      </c>
      <c r="O447" s="421">
        <v>0</v>
      </c>
      <c r="P447" s="422"/>
      <c r="Q447" s="183">
        <v>5955</v>
      </c>
      <c r="R447" s="183">
        <v>5955</v>
      </c>
      <c r="S447" s="183">
        <v>0</v>
      </c>
      <c r="T447" s="184">
        <v>100</v>
      </c>
      <c r="U447" s="183">
        <v>3832</v>
      </c>
      <c r="V447" s="183">
        <v>2947</v>
      </c>
      <c r="W447" s="183">
        <v>6779</v>
      </c>
      <c r="X447" s="183">
        <v>56.53</v>
      </c>
      <c r="Y447" s="184">
        <v>43.47</v>
      </c>
      <c r="Z447" s="183">
        <v>6838</v>
      </c>
      <c r="AA447" s="183">
        <v>179</v>
      </c>
      <c r="AB447" s="183">
        <v>7017</v>
      </c>
      <c r="AC447" s="183">
        <v>97.45</v>
      </c>
      <c r="AD447" s="184">
        <v>2.5499999999999998</v>
      </c>
      <c r="AE447" s="183">
        <v>17856</v>
      </c>
      <c r="AF447" s="183">
        <v>571</v>
      </c>
      <c r="AG447" s="183">
        <v>18427</v>
      </c>
      <c r="AH447" s="183">
        <v>96.9</v>
      </c>
      <c r="AI447" s="184">
        <v>3.1</v>
      </c>
      <c r="AJ447" s="183">
        <v>4120</v>
      </c>
      <c r="AK447" s="183">
        <v>37</v>
      </c>
      <c r="AL447" s="183">
        <v>4157</v>
      </c>
      <c r="AM447" s="183">
        <v>99.11</v>
      </c>
      <c r="AN447" s="184">
        <v>0.89</v>
      </c>
      <c r="AO447" s="183">
        <v>1362</v>
      </c>
      <c r="AP447" s="183">
        <v>0</v>
      </c>
      <c r="AQ447" s="183">
        <v>1362</v>
      </c>
      <c r="AR447" s="183">
        <v>100</v>
      </c>
      <c r="AS447" s="184">
        <v>0</v>
      </c>
      <c r="AT447" s="183">
        <v>2375</v>
      </c>
      <c r="AU447" s="183">
        <v>0</v>
      </c>
      <c r="AV447" s="183">
        <v>2375</v>
      </c>
      <c r="AW447" s="183">
        <v>100</v>
      </c>
      <c r="AX447" s="185">
        <v>0</v>
      </c>
    </row>
    <row r="448" spans="2:50" s="178" customFormat="1" x14ac:dyDescent="0.25">
      <c r="B448" s="417"/>
      <c r="C448" s="419" t="s">
        <v>12</v>
      </c>
      <c r="D448" s="420"/>
      <c r="E448" s="183">
        <v>0</v>
      </c>
      <c r="F448" s="183">
        <v>8962</v>
      </c>
      <c r="G448" s="183">
        <v>8962</v>
      </c>
      <c r="H448" s="183">
        <v>0</v>
      </c>
      <c r="I448" s="184">
        <v>100</v>
      </c>
      <c r="J448" s="183">
        <v>0</v>
      </c>
      <c r="K448" s="183">
        <v>8526</v>
      </c>
      <c r="L448" s="183">
        <v>8526</v>
      </c>
      <c r="M448" s="183">
        <v>0</v>
      </c>
      <c r="N448" s="184">
        <v>100</v>
      </c>
      <c r="O448" s="421">
        <v>0</v>
      </c>
      <c r="P448" s="422"/>
      <c r="Q448" s="183">
        <v>6737</v>
      </c>
      <c r="R448" s="183">
        <v>6737</v>
      </c>
      <c r="S448" s="183">
        <v>0</v>
      </c>
      <c r="T448" s="184">
        <v>100</v>
      </c>
      <c r="U448" s="183">
        <v>0</v>
      </c>
      <c r="V448" s="183">
        <v>6128</v>
      </c>
      <c r="W448" s="183">
        <v>6128</v>
      </c>
      <c r="X448" s="183">
        <v>0</v>
      </c>
      <c r="Y448" s="184">
        <v>100</v>
      </c>
      <c r="Z448" s="183">
        <v>6652</v>
      </c>
      <c r="AA448" s="183">
        <v>289</v>
      </c>
      <c r="AB448" s="183">
        <v>6941</v>
      </c>
      <c r="AC448" s="183">
        <v>95.84</v>
      </c>
      <c r="AD448" s="184">
        <v>4.16</v>
      </c>
      <c r="AE448" s="183">
        <v>15717</v>
      </c>
      <c r="AF448" s="183">
        <v>538</v>
      </c>
      <c r="AG448" s="183">
        <v>16255</v>
      </c>
      <c r="AH448" s="183">
        <v>96.69</v>
      </c>
      <c r="AI448" s="184">
        <v>3.31</v>
      </c>
      <c r="AJ448" s="183">
        <v>4247</v>
      </c>
      <c r="AK448" s="183">
        <v>0</v>
      </c>
      <c r="AL448" s="183">
        <v>4247</v>
      </c>
      <c r="AM448" s="183">
        <v>100</v>
      </c>
      <c r="AN448" s="184">
        <v>0</v>
      </c>
      <c r="AO448" s="183">
        <v>3044</v>
      </c>
      <c r="AP448" s="183">
        <v>0</v>
      </c>
      <c r="AQ448" s="183">
        <v>3044</v>
      </c>
      <c r="AR448" s="183">
        <v>100</v>
      </c>
      <c r="AS448" s="184">
        <v>0</v>
      </c>
      <c r="AT448" s="183">
        <v>2515</v>
      </c>
      <c r="AU448" s="183">
        <v>0</v>
      </c>
      <c r="AV448" s="183">
        <v>2515</v>
      </c>
      <c r="AW448" s="183">
        <v>100</v>
      </c>
      <c r="AX448" s="185">
        <v>0</v>
      </c>
    </row>
    <row r="449" spans="2:50" s="178" customFormat="1" x14ac:dyDescent="0.25">
      <c r="B449" s="417"/>
      <c r="C449" s="419" t="s">
        <v>13</v>
      </c>
      <c r="D449" s="420"/>
      <c r="E449" s="183">
        <v>0</v>
      </c>
      <c r="F449" s="183">
        <v>10856</v>
      </c>
      <c r="G449" s="183">
        <v>10856</v>
      </c>
      <c r="H449" s="183">
        <v>0</v>
      </c>
      <c r="I449" s="184">
        <v>100</v>
      </c>
      <c r="J449" s="183">
        <v>0</v>
      </c>
      <c r="K449" s="183">
        <v>8634</v>
      </c>
      <c r="L449" s="183">
        <v>8634</v>
      </c>
      <c r="M449" s="183">
        <v>0</v>
      </c>
      <c r="N449" s="184">
        <v>100</v>
      </c>
      <c r="O449" s="421">
        <v>0</v>
      </c>
      <c r="P449" s="422"/>
      <c r="Q449" s="183">
        <v>6793</v>
      </c>
      <c r="R449" s="183">
        <v>6793</v>
      </c>
      <c r="S449" s="183">
        <v>0</v>
      </c>
      <c r="T449" s="184">
        <v>100</v>
      </c>
      <c r="U449" s="183">
        <v>0</v>
      </c>
      <c r="V449" s="183">
        <v>6566</v>
      </c>
      <c r="W449" s="183">
        <v>6566</v>
      </c>
      <c r="X449" s="183">
        <v>0</v>
      </c>
      <c r="Y449" s="184">
        <v>100</v>
      </c>
      <c r="Z449" s="183">
        <v>7598</v>
      </c>
      <c r="AA449" s="183">
        <v>250</v>
      </c>
      <c r="AB449" s="183">
        <v>7848</v>
      </c>
      <c r="AC449" s="183">
        <v>96.81</v>
      </c>
      <c r="AD449" s="184">
        <v>3.19</v>
      </c>
      <c r="AE449" s="183">
        <v>17697</v>
      </c>
      <c r="AF449" s="183">
        <v>587</v>
      </c>
      <c r="AG449" s="183">
        <v>18284</v>
      </c>
      <c r="AH449" s="183">
        <v>96.79</v>
      </c>
      <c r="AI449" s="184">
        <v>3.21</v>
      </c>
      <c r="AJ449" s="183">
        <v>4322</v>
      </c>
      <c r="AK449" s="183">
        <v>12</v>
      </c>
      <c r="AL449" s="183">
        <v>4334</v>
      </c>
      <c r="AM449" s="183">
        <v>99.72</v>
      </c>
      <c r="AN449" s="184">
        <v>0.28000000000000003</v>
      </c>
      <c r="AO449" s="183">
        <v>2727</v>
      </c>
      <c r="AP449" s="183">
        <v>0</v>
      </c>
      <c r="AQ449" s="183">
        <v>2727</v>
      </c>
      <c r="AR449" s="183">
        <v>100</v>
      </c>
      <c r="AS449" s="184">
        <v>0</v>
      </c>
      <c r="AT449" s="183">
        <v>2790</v>
      </c>
      <c r="AU449" s="183">
        <v>0</v>
      </c>
      <c r="AV449" s="183">
        <v>2790</v>
      </c>
      <c r="AW449" s="183">
        <v>100</v>
      </c>
      <c r="AX449" s="185">
        <v>0</v>
      </c>
    </row>
    <row r="450" spans="2:50" s="178" customFormat="1" x14ac:dyDescent="0.25">
      <c r="B450" s="417"/>
      <c r="C450" s="419" t="s">
        <v>14</v>
      </c>
      <c r="D450" s="420"/>
      <c r="E450" s="183">
        <v>0</v>
      </c>
      <c r="F450" s="183">
        <v>9160</v>
      </c>
      <c r="G450" s="183">
        <v>9160</v>
      </c>
      <c r="H450" s="183">
        <v>0</v>
      </c>
      <c r="I450" s="184">
        <v>100</v>
      </c>
      <c r="J450" s="183">
        <v>0</v>
      </c>
      <c r="K450" s="183">
        <v>9332</v>
      </c>
      <c r="L450" s="183">
        <v>9332</v>
      </c>
      <c r="M450" s="183">
        <v>0</v>
      </c>
      <c r="N450" s="184">
        <v>100</v>
      </c>
      <c r="O450" s="421">
        <v>0</v>
      </c>
      <c r="P450" s="422"/>
      <c r="Q450" s="183">
        <v>6110</v>
      </c>
      <c r="R450" s="183">
        <v>6110</v>
      </c>
      <c r="S450" s="183">
        <v>0</v>
      </c>
      <c r="T450" s="184">
        <v>100</v>
      </c>
      <c r="U450" s="183">
        <v>0</v>
      </c>
      <c r="V450" s="183">
        <v>6778</v>
      </c>
      <c r="W450" s="183">
        <v>6778</v>
      </c>
      <c r="X450" s="183">
        <v>0</v>
      </c>
      <c r="Y450" s="184">
        <v>100</v>
      </c>
      <c r="Z450" s="183">
        <v>7261</v>
      </c>
      <c r="AA450" s="183">
        <v>277</v>
      </c>
      <c r="AB450" s="183">
        <v>7538</v>
      </c>
      <c r="AC450" s="183">
        <v>96.33</v>
      </c>
      <c r="AD450" s="184">
        <v>3.67</v>
      </c>
      <c r="AE450" s="183">
        <v>16706</v>
      </c>
      <c r="AF450" s="183">
        <v>648</v>
      </c>
      <c r="AG450" s="183">
        <v>17354</v>
      </c>
      <c r="AH450" s="183">
        <v>96.27</v>
      </c>
      <c r="AI450" s="184">
        <v>3.73</v>
      </c>
      <c r="AJ450" s="183">
        <v>5338</v>
      </c>
      <c r="AK450" s="183">
        <v>9</v>
      </c>
      <c r="AL450" s="183">
        <v>5347</v>
      </c>
      <c r="AM450" s="183">
        <v>99.83</v>
      </c>
      <c r="AN450" s="184">
        <v>0.17</v>
      </c>
      <c r="AO450" s="183">
        <v>2968</v>
      </c>
      <c r="AP450" s="183">
        <v>0</v>
      </c>
      <c r="AQ450" s="183">
        <v>2968</v>
      </c>
      <c r="AR450" s="183">
        <v>100</v>
      </c>
      <c r="AS450" s="184">
        <v>0</v>
      </c>
      <c r="AT450" s="183">
        <v>2646</v>
      </c>
      <c r="AU450" s="183">
        <v>0</v>
      </c>
      <c r="AV450" s="183">
        <v>2646</v>
      </c>
      <c r="AW450" s="183">
        <v>100</v>
      </c>
      <c r="AX450" s="185">
        <v>0</v>
      </c>
    </row>
    <row r="451" spans="2:50" s="178" customFormat="1" x14ac:dyDescent="0.25">
      <c r="B451" s="417"/>
      <c r="C451" s="419" t="s">
        <v>15</v>
      </c>
      <c r="D451" s="420"/>
      <c r="E451" s="183">
        <v>0</v>
      </c>
      <c r="F451" s="183">
        <v>8555</v>
      </c>
      <c r="G451" s="183">
        <v>8555</v>
      </c>
      <c r="H451" s="183">
        <v>0</v>
      </c>
      <c r="I451" s="184">
        <v>100</v>
      </c>
      <c r="J451" s="183">
        <v>0</v>
      </c>
      <c r="K451" s="183">
        <v>9766</v>
      </c>
      <c r="L451" s="183">
        <v>9766</v>
      </c>
      <c r="M451" s="183">
        <v>0</v>
      </c>
      <c r="N451" s="184">
        <v>100</v>
      </c>
      <c r="O451" s="421">
        <v>0</v>
      </c>
      <c r="P451" s="422"/>
      <c r="Q451" s="183">
        <v>7873</v>
      </c>
      <c r="R451" s="183">
        <v>7873</v>
      </c>
      <c r="S451" s="183">
        <v>0</v>
      </c>
      <c r="T451" s="184">
        <v>100</v>
      </c>
      <c r="U451" s="183">
        <v>0</v>
      </c>
      <c r="V451" s="183">
        <v>9861</v>
      </c>
      <c r="W451" s="183">
        <v>9861</v>
      </c>
      <c r="X451" s="183">
        <v>0</v>
      </c>
      <c r="Y451" s="184">
        <v>100</v>
      </c>
      <c r="Z451" s="183">
        <v>9094</v>
      </c>
      <c r="AA451" s="183">
        <v>356</v>
      </c>
      <c r="AB451" s="183">
        <v>9450</v>
      </c>
      <c r="AC451" s="183">
        <v>96.23</v>
      </c>
      <c r="AD451" s="184">
        <v>3.77</v>
      </c>
      <c r="AE451" s="183">
        <v>16728</v>
      </c>
      <c r="AF451" s="183">
        <v>529</v>
      </c>
      <c r="AG451" s="183">
        <v>17257</v>
      </c>
      <c r="AH451" s="183">
        <v>96.93</v>
      </c>
      <c r="AI451" s="184">
        <v>3.07</v>
      </c>
      <c r="AJ451" s="183">
        <v>6131</v>
      </c>
      <c r="AK451" s="183">
        <v>95</v>
      </c>
      <c r="AL451" s="183">
        <v>6226</v>
      </c>
      <c r="AM451" s="183">
        <v>98.47</v>
      </c>
      <c r="AN451" s="184">
        <v>1.53</v>
      </c>
      <c r="AO451" s="183">
        <v>2926</v>
      </c>
      <c r="AP451" s="183">
        <v>0</v>
      </c>
      <c r="AQ451" s="183">
        <v>2926</v>
      </c>
      <c r="AR451" s="183">
        <v>100</v>
      </c>
      <c r="AS451" s="184">
        <v>0</v>
      </c>
      <c r="AT451" s="183">
        <v>2709</v>
      </c>
      <c r="AU451" s="183">
        <v>0</v>
      </c>
      <c r="AV451" s="183">
        <v>2709</v>
      </c>
      <c r="AW451" s="183">
        <v>100</v>
      </c>
      <c r="AX451" s="185">
        <v>0</v>
      </c>
    </row>
    <row r="452" spans="2:50" s="178" customFormat="1" x14ac:dyDescent="0.25">
      <c r="B452" s="417"/>
      <c r="C452" s="419" t="s">
        <v>16</v>
      </c>
      <c r="D452" s="420"/>
      <c r="E452" s="183">
        <v>0</v>
      </c>
      <c r="F452" s="183">
        <v>7571</v>
      </c>
      <c r="G452" s="183">
        <v>7571</v>
      </c>
      <c r="H452" s="183">
        <v>0</v>
      </c>
      <c r="I452" s="184">
        <v>100</v>
      </c>
      <c r="J452" s="183">
        <v>0</v>
      </c>
      <c r="K452" s="183">
        <v>8851</v>
      </c>
      <c r="L452" s="183">
        <v>8851</v>
      </c>
      <c r="M452" s="183">
        <v>0</v>
      </c>
      <c r="N452" s="184">
        <v>100</v>
      </c>
      <c r="O452" s="421">
        <v>0</v>
      </c>
      <c r="P452" s="422"/>
      <c r="Q452" s="183">
        <v>5935</v>
      </c>
      <c r="R452" s="183">
        <v>5935</v>
      </c>
      <c r="S452" s="183">
        <v>0</v>
      </c>
      <c r="T452" s="184">
        <v>100</v>
      </c>
      <c r="U452" s="183">
        <v>0</v>
      </c>
      <c r="V452" s="183">
        <v>8173</v>
      </c>
      <c r="W452" s="183">
        <v>8173</v>
      </c>
      <c r="X452" s="183">
        <v>0</v>
      </c>
      <c r="Y452" s="184">
        <v>100</v>
      </c>
      <c r="Z452" s="183">
        <v>8115</v>
      </c>
      <c r="AA452" s="183">
        <v>307</v>
      </c>
      <c r="AB452" s="183">
        <v>8422</v>
      </c>
      <c r="AC452" s="183">
        <v>96.35</v>
      </c>
      <c r="AD452" s="184">
        <v>3.65</v>
      </c>
      <c r="AE452" s="183">
        <v>15317</v>
      </c>
      <c r="AF452" s="183">
        <v>477</v>
      </c>
      <c r="AG452" s="183">
        <v>15794</v>
      </c>
      <c r="AH452" s="183">
        <v>96.98</v>
      </c>
      <c r="AI452" s="184">
        <v>3.02</v>
      </c>
      <c r="AJ452" s="183">
        <v>4705</v>
      </c>
      <c r="AK452" s="183">
        <v>55</v>
      </c>
      <c r="AL452" s="183">
        <v>4760</v>
      </c>
      <c r="AM452" s="183">
        <v>98.84</v>
      </c>
      <c r="AN452" s="184">
        <v>1.1599999999999999</v>
      </c>
      <c r="AO452" s="183">
        <v>2681</v>
      </c>
      <c r="AP452" s="183">
        <v>0</v>
      </c>
      <c r="AQ452" s="183">
        <v>2681</v>
      </c>
      <c r="AR452" s="183">
        <v>100</v>
      </c>
      <c r="AS452" s="184">
        <v>0</v>
      </c>
      <c r="AT452" s="183">
        <v>2321</v>
      </c>
      <c r="AU452" s="183">
        <v>0</v>
      </c>
      <c r="AV452" s="183">
        <v>2321</v>
      </c>
      <c r="AW452" s="183">
        <v>100</v>
      </c>
      <c r="AX452" s="185">
        <v>0</v>
      </c>
    </row>
    <row r="453" spans="2:50" s="178" customFormat="1" ht="15.75" thickBot="1" x14ac:dyDescent="0.3">
      <c r="B453" s="418"/>
      <c r="C453" s="433" t="s">
        <v>17</v>
      </c>
      <c r="D453" s="434"/>
      <c r="E453" s="186">
        <v>0</v>
      </c>
      <c r="F453" s="186">
        <v>4903</v>
      </c>
      <c r="G453" s="186">
        <v>4903</v>
      </c>
      <c r="H453" s="186">
        <v>0</v>
      </c>
      <c r="I453" s="187">
        <v>100</v>
      </c>
      <c r="J453" s="186">
        <v>0</v>
      </c>
      <c r="K453" s="186">
        <v>9301</v>
      </c>
      <c r="L453" s="186">
        <v>9301</v>
      </c>
      <c r="M453" s="186">
        <v>0</v>
      </c>
      <c r="N453" s="187">
        <v>100</v>
      </c>
      <c r="O453" s="435">
        <v>0</v>
      </c>
      <c r="P453" s="436"/>
      <c r="Q453" s="186">
        <v>6006</v>
      </c>
      <c r="R453" s="186">
        <v>6006</v>
      </c>
      <c r="S453" s="186">
        <v>0</v>
      </c>
      <c r="T453" s="187">
        <v>100</v>
      </c>
      <c r="U453" s="186">
        <v>0</v>
      </c>
      <c r="V453" s="186">
        <v>6119</v>
      </c>
      <c r="W453" s="186">
        <v>6119</v>
      </c>
      <c r="X453" s="186">
        <v>0</v>
      </c>
      <c r="Y453" s="187">
        <v>100</v>
      </c>
      <c r="Z453" s="186">
        <v>7446</v>
      </c>
      <c r="AA453" s="186">
        <v>397</v>
      </c>
      <c r="AB453" s="186">
        <v>7843</v>
      </c>
      <c r="AC453" s="186">
        <v>94.94</v>
      </c>
      <c r="AD453" s="187">
        <v>5.0599999999999996</v>
      </c>
      <c r="AE453" s="186">
        <v>10667</v>
      </c>
      <c r="AF453" s="186">
        <v>315</v>
      </c>
      <c r="AG453" s="186">
        <v>10982</v>
      </c>
      <c r="AH453" s="186">
        <v>97.13</v>
      </c>
      <c r="AI453" s="187">
        <v>2.87</v>
      </c>
      <c r="AJ453" s="186">
        <v>3998</v>
      </c>
      <c r="AK453" s="186">
        <v>90</v>
      </c>
      <c r="AL453" s="186">
        <v>4088</v>
      </c>
      <c r="AM453" s="186">
        <v>97.8</v>
      </c>
      <c r="AN453" s="187">
        <v>2.2000000000000002</v>
      </c>
      <c r="AO453" s="186">
        <v>3140</v>
      </c>
      <c r="AP453" s="186">
        <v>0</v>
      </c>
      <c r="AQ453" s="186">
        <v>3140</v>
      </c>
      <c r="AR453" s="186">
        <v>100</v>
      </c>
      <c r="AS453" s="187">
        <v>0</v>
      </c>
      <c r="AT453" s="186">
        <v>2064</v>
      </c>
      <c r="AU453" s="186">
        <v>0</v>
      </c>
      <c r="AV453" s="186">
        <v>2064</v>
      </c>
      <c r="AW453" s="186">
        <v>100</v>
      </c>
      <c r="AX453" s="188">
        <v>0</v>
      </c>
    </row>
    <row r="454" spans="2:50" s="178" customFormat="1" ht="15.75" thickTop="1" x14ac:dyDescent="0.25">
      <c r="B454" s="416" t="s">
        <v>328</v>
      </c>
      <c r="C454" s="419" t="s">
        <v>6</v>
      </c>
      <c r="D454" s="420"/>
      <c r="E454" s="183">
        <v>0</v>
      </c>
      <c r="F454" s="183">
        <v>2306</v>
      </c>
      <c r="G454" s="183">
        <v>2306</v>
      </c>
      <c r="H454" s="183">
        <v>0</v>
      </c>
      <c r="I454" s="184">
        <v>100</v>
      </c>
      <c r="J454" s="183">
        <v>0</v>
      </c>
      <c r="K454" s="183">
        <v>2695</v>
      </c>
      <c r="L454" s="183">
        <v>2695</v>
      </c>
      <c r="M454" s="183">
        <v>0</v>
      </c>
      <c r="N454" s="184">
        <v>100</v>
      </c>
      <c r="O454" s="421">
        <v>0</v>
      </c>
      <c r="P454" s="422"/>
      <c r="Q454" s="183">
        <v>2684</v>
      </c>
      <c r="R454" s="183">
        <v>2684</v>
      </c>
      <c r="S454" s="183">
        <v>0</v>
      </c>
      <c r="T454" s="184">
        <v>100</v>
      </c>
      <c r="U454" s="183">
        <v>0</v>
      </c>
      <c r="V454" s="183">
        <v>2627</v>
      </c>
      <c r="W454" s="183">
        <v>2627</v>
      </c>
      <c r="X454" s="183">
        <v>0</v>
      </c>
      <c r="Y454" s="184">
        <v>100</v>
      </c>
      <c r="Z454" s="183">
        <v>0</v>
      </c>
      <c r="AA454" s="183">
        <v>2045</v>
      </c>
      <c r="AB454" s="183">
        <v>2045</v>
      </c>
      <c r="AC454" s="183">
        <v>0</v>
      </c>
      <c r="AD454" s="184">
        <v>100</v>
      </c>
      <c r="AE454" s="183">
        <v>0</v>
      </c>
      <c r="AF454" s="183">
        <v>2113</v>
      </c>
      <c r="AG454" s="183">
        <v>2113</v>
      </c>
      <c r="AH454" s="183">
        <v>0</v>
      </c>
      <c r="AI454" s="184">
        <v>100</v>
      </c>
      <c r="AJ454" s="183">
        <v>1539</v>
      </c>
      <c r="AK454" s="183">
        <v>0</v>
      </c>
      <c r="AL454" s="183">
        <v>1539</v>
      </c>
      <c r="AM454" s="183">
        <v>100</v>
      </c>
      <c r="AN454" s="184">
        <v>0</v>
      </c>
      <c r="AO454" s="183">
        <v>1997</v>
      </c>
      <c r="AP454" s="183">
        <v>0</v>
      </c>
      <c r="AQ454" s="183">
        <v>1997</v>
      </c>
      <c r="AR454" s="183">
        <v>100</v>
      </c>
      <c r="AS454" s="184">
        <v>0</v>
      </c>
      <c r="AT454" s="183">
        <v>1459</v>
      </c>
      <c r="AU454" s="183">
        <v>0</v>
      </c>
      <c r="AV454" s="183">
        <v>1459</v>
      </c>
      <c r="AW454" s="183">
        <v>100</v>
      </c>
      <c r="AX454" s="185">
        <v>0</v>
      </c>
    </row>
    <row r="455" spans="2:50" s="178" customFormat="1" x14ac:dyDescent="0.25">
      <c r="B455" s="417"/>
      <c r="C455" s="419" t="s">
        <v>7</v>
      </c>
      <c r="D455" s="420"/>
      <c r="E455" s="183">
        <v>0</v>
      </c>
      <c r="F455" s="183">
        <v>2170</v>
      </c>
      <c r="G455" s="183">
        <v>2170</v>
      </c>
      <c r="H455" s="183">
        <v>0</v>
      </c>
      <c r="I455" s="184">
        <v>100</v>
      </c>
      <c r="J455" s="183">
        <v>0</v>
      </c>
      <c r="K455" s="183">
        <v>2334</v>
      </c>
      <c r="L455" s="183">
        <v>2334</v>
      </c>
      <c r="M455" s="183">
        <v>0</v>
      </c>
      <c r="N455" s="184">
        <v>100</v>
      </c>
      <c r="O455" s="421">
        <v>0</v>
      </c>
      <c r="P455" s="422"/>
      <c r="Q455" s="183">
        <v>2905</v>
      </c>
      <c r="R455" s="183">
        <v>2905</v>
      </c>
      <c r="S455" s="183">
        <v>0</v>
      </c>
      <c r="T455" s="184">
        <v>100</v>
      </c>
      <c r="U455" s="183">
        <v>0</v>
      </c>
      <c r="V455" s="183">
        <v>2407</v>
      </c>
      <c r="W455" s="183">
        <v>2407</v>
      </c>
      <c r="X455" s="183">
        <v>0</v>
      </c>
      <c r="Y455" s="184">
        <v>100</v>
      </c>
      <c r="Z455" s="183">
        <v>0</v>
      </c>
      <c r="AA455" s="183">
        <v>1891</v>
      </c>
      <c r="AB455" s="183">
        <v>1891</v>
      </c>
      <c r="AC455" s="183">
        <v>0</v>
      </c>
      <c r="AD455" s="184">
        <v>100</v>
      </c>
      <c r="AE455" s="183">
        <v>0</v>
      </c>
      <c r="AF455" s="183">
        <v>1971</v>
      </c>
      <c r="AG455" s="183">
        <v>1971</v>
      </c>
      <c r="AH455" s="183">
        <v>0</v>
      </c>
      <c r="AI455" s="184">
        <v>100</v>
      </c>
      <c r="AJ455" s="183">
        <v>1582</v>
      </c>
      <c r="AK455" s="183">
        <v>0</v>
      </c>
      <c r="AL455" s="183">
        <v>1582</v>
      </c>
      <c r="AM455" s="183">
        <v>100</v>
      </c>
      <c r="AN455" s="184">
        <v>0</v>
      </c>
      <c r="AO455" s="183">
        <v>1375</v>
      </c>
      <c r="AP455" s="183">
        <v>0</v>
      </c>
      <c r="AQ455" s="183">
        <v>1375</v>
      </c>
      <c r="AR455" s="183">
        <v>100</v>
      </c>
      <c r="AS455" s="184">
        <v>0</v>
      </c>
      <c r="AT455" s="183">
        <v>1217</v>
      </c>
      <c r="AU455" s="183">
        <v>0</v>
      </c>
      <c r="AV455" s="183">
        <v>1217</v>
      </c>
      <c r="AW455" s="183">
        <v>100</v>
      </c>
      <c r="AX455" s="185">
        <v>0</v>
      </c>
    </row>
    <row r="456" spans="2:50" s="178" customFormat="1" x14ac:dyDescent="0.25">
      <c r="B456" s="417"/>
      <c r="C456" s="419" t="s">
        <v>8</v>
      </c>
      <c r="D456" s="420"/>
      <c r="E456" s="183">
        <v>0</v>
      </c>
      <c r="F456" s="183">
        <v>3319</v>
      </c>
      <c r="G456" s="183">
        <v>3319</v>
      </c>
      <c r="H456" s="183">
        <v>0</v>
      </c>
      <c r="I456" s="184">
        <v>100</v>
      </c>
      <c r="J456" s="183">
        <v>0</v>
      </c>
      <c r="K456" s="183">
        <v>2353</v>
      </c>
      <c r="L456" s="183">
        <v>2353</v>
      </c>
      <c r="M456" s="183">
        <v>0</v>
      </c>
      <c r="N456" s="184">
        <v>100</v>
      </c>
      <c r="O456" s="421">
        <v>0</v>
      </c>
      <c r="P456" s="422"/>
      <c r="Q456" s="183">
        <v>2527</v>
      </c>
      <c r="R456" s="183">
        <v>2527</v>
      </c>
      <c r="S456" s="183">
        <v>0</v>
      </c>
      <c r="T456" s="184">
        <v>100</v>
      </c>
      <c r="U456" s="183">
        <v>0</v>
      </c>
      <c r="V456" s="183">
        <v>2793</v>
      </c>
      <c r="W456" s="183">
        <v>2793</v>
      </c>
      <c r="X456" s="183">
        <v>0</v>
      </c>
      <c r="Y456" s="184">
        <v>100</v>
      </c>
      <c r="Z456" s="183">
        <v>0</v>
      </c>
      <c r="AA456" s="183">
        <v>2151</v>
      </c>
      <c r="AB456" s="183">
        <v>2151</v>
      </c>
      <c r="AC456" s="183">
        <v>0</v>
      </c>
      <c r="AD456" s="184">
        <v>100</v>
      </c>
      <c r="AE456" s="183">
        <v>0</v>
      </c>
      <c r="AF456" s="183">
        <v>2173</v>
      </c>
      <c r="AG456" s="183">
        <v>2173</v>
      </c>
      <c r="AH456" s="183">
        <v>0</v>
      </c>
      <c r="AI456" s="184">
        <v>100</v>
      </c>
      <c r="AJ456" s="183">
        <v>1614</v>
      </c>
      <c r="AK456" s="183">
        <v>0</v>
      </c>
      <c r="AL456" s="183">
        <v>1614</v>
      </c>
      <c r="AM456" s="183">
        <v>100</v>
      </c>
      <c r="AN456" s="184">
        <v>0</v>
      </c>
      <c r="AO456" s="183">
        <v>1306</v>
      </c>
      <c r="AP456" s="183">
        <v>0</v>
      </c>
      <c r="AQ456" s="183">
        <v>1306</v>
      </c>
      <c r="AR456" s="183">
        <v>100</v>
      </c>
      <c r="AS456" s="184">
        <v>0</v>
      </c>
      <c r="AT456" s="183">
        <v>1222</v>
      </c>
      <c r="AU456" s="183">
        <v>0</v>
      </c>
      <c r="AV456" s="183">
        <v>1222</v>
      </c>
      <c r="AW456" s="183">
        <v>100</v>
      </c>
      <c r="AX456" s="185">
        <v>0</v>
      </c>
    </row>
    <row r="457" spans="2:50" s="178" customFormat="1" x14ac:dyDescent="0.25">
      <c r="B457" s="417"/>
      <c r="C457" s="419" t="s">
        <v>9</v>
      </c>
      <c r="D457" s="420"/>
      <c r="E457" s="183">
        <v>0</v>
      </c>
      <c r="F457" s="183">
        <v>2988</v>
      </c>
      <c r="G457" s="183">
        <v>2988</v>
      </c>
      <c r="H457" s="183">
        <v>0</v>
      </c>
      <c r="I457" s="184">
        <v>100</v>
      </c>
      <c r="J457" s="183">
        <v>0</v>
      </c>
      <c r="K457" s="183">
        <v>1603</v>
      </c>
      <c r="L457" s="183">
        <v>1603</v>
      </c>
      <c r="M457" s="183">
        <v>0</v>
      </c>
      <c r="N457" s="184">
        <v>100</v>
      </c>
      <c r="O457" s="421">
        <v>0</v>
      </c>
      <c r="P457" s="422"/>
      <c r="Q457" s="183">
        <v>3128</v>
      </c>
      <c r="R457" s="183">
        <v>3128</v>
      </c>
      <c r="S457" s="183">
        <v>0</v>
      </c>
      <c r="T457" s="184">
        <v>100</v>
      </c>
      <c r="U457" s="183">
        <v>0</v>
      </c>
      <c r="V457" s="183">
        <v>2619</v>
      </c>
      <c r="W457" s="183">
        <v>2619</v>
      </c>
      <c r="X457" s="183">
        <v>0</v>
      </c>
      <c r="Y457" s="184">
        <v>100</v>
      </c>
      <c r="Z457" s="183">
        <v>0</v>
      </c>
      <c r="AA457" s="183">
        <v>1764</v>
      </c>
      <c r="AB457" s="183">
        <v>1764</v>
      </c>
      <c r="AC457" s="183">
        <v>0</v>
      </c>
      <c r="AD457" s="184">
        <v>100</v>
      </c>
      <c r="AE457" s="183">
        <v>0</v>
      </c>
      <c r="AF457" s="183">
        <v>1994</v>
      </c>
      <c r="AG457" s="183">
        <v>1994</v>
      </c>
      <c r="AH457" s="183">
        <v>0</v>
      </c>
      <c r="AI457" s="184">
        <v>100</v>
      </c>
      <c r="AJ457" s="183">
        <v>1670</v>
      </c>
      <c r="AK457" s="183">
        <v>0</v>
      </c>
      <c r="AL457" s="183">
        <v>1670</v>
      </c>
      <c r="AM457" s="183">
        <v>100</v>
      </c>
      <c r="AN457" s="184">
        <v>0</v>
      </c>
      <c r="AO457" s="183">
        <v>1485</v>
      </c>
      <c r="AP457" s="183">
        <v>0</v>
      </c>
      <c r="AQ457" s="183">
        <v>1485</v>
      </c>
      <c r="AR457" s="183">
        <v>100</v>
      </c>
      <c r="AS457" s="184">
        <v>0</v>
      </c>
      <c r="AT457" s="183">
        <v>1212</v>
      </c>
      <c r="AU457" s="183">
        <v>0</v>
      </c>
      <c r="AV457" s="183">
        <v>1212</v>
      </c>
      <c r="AW457" s="183">
        <v>100</v>
      </c>
      <c r="AX457" s="185">
        <v>0</v>
      </c>
    </row>
    <row r="458" spans="2:50" s="178" customFormat="1" x14ac:dyDescent="0.25">
      <c r="B458" s="417"/>
      <c r="C458" s="419" t="s">
        <v>10</v>
      </c>
      <c r="D458" s="420"/>
      <c r="E458" s="183">
        <v>0</v>
      </c>
      <c r="F458" s="183">
        <v>2628</v>
      </c>
      <c r="G458" s="183">
        <v>2628</v>
      </c>
      <c r="H458" s="183">
        <v>0</v>
      </c>
      <c r="I458" s="184">
        <v>100</v>
      </c>
      <c r="J458" s="183">
        <v>0</v>
      </c>
      <c r="K458" s="183">
        <v>1877</v>
      </c>
      <c r="L458" s="183">
        <v>1877</v>
      </c>
      <c r="M458" s="183">
        <v>0</v>
      </c>
      <c r="N458" s="184">
        <v>100</v>
      </c>
      <c r="O458" s="421">
        <v>0</v>
      </c>
      <c r="P458" s="422"/>
      <c r="Q458" s="183">
        <v>2520</v>
      </c>
      <c r="R458" s="183">
        <v>2520</v>
      </c>
      <c r="S458" s="183">
        <v>0</v>
      </c>
      <c r="T458" s="184">
        <v>100</v>
      </c>
      <c r="U458" s="183">
        <v>0</v>
      </c>
      <c r="V458" s="183">
        <v>2464</v>
      </c>
      <c r="W458" s="183">
        <v>2464</v>
      </c>
      <c r="X458" s="183">
        <v>0</v>
      </c>
      <c r="Y458" s="184">
        <v>100</v>
      </c>
      <c r="Z458" s="183">
        <v>0</v>
      </c>
      <c r="AA458" s="183">
        <v>2007</v>
      </c>
      <c r="AB458" s="183">
        <v>2007</v>
      </c>
      <c r="AC458" s="183">
        <v>0</v>
      </c>
      <c r="AD458" s="184">
        <v>100</v>
      </c>
      <c r="AE458" s="183">
        <v>0</v>
      </c>
      <c r="AF458" s="183">
        <v>1819</v>
      </c>
      <c r="AG458" s="183">
        <v>1819</v>
      </c>
      <c r="AH458" s="183">
        <v>0</v>
      </c>
      <c r="AI458" s="184">
        <v>100</v>
      </c>
      <c r="AJ458" s="183">
        <v>1560</v>
      </c>
      <c r="AK458" s="183">
        <v>0</v>
      </c>
      <c r="AL458" s="183">
        <v>1560</v>
      </c>
      <c r="AM458" s="183">
        <v>100</v>
      </c>
      <c r="AN458" s="184">
        <v>0</v>
      </c>
      <c r="AO458" s="183">
        <v>1455</v>
      </c>
      <c r="AP458" s="183">
        <v>0</v>
      </c>
      <c r="AQ458" s="183">
        <v>1455</v>
      </c>
      <c r="AR458" s="183">
        <v>100</v>
      </c>
      <c r="AS458" s="184">
        <v>0</v>
      </c>
      <c r="AT458" s="183">
        <v>1103</v>
      </c>
      <c r="AU458" s="183">
        <v>0</v>
      </c>
      <c r="AV458" s="183">
        <v>1103</v>
      </c>
      <c r="AW458" s="183">
        <v>100</v>
      </c>
      <c r="AX458" s="185">
        <v>0</v>
      </c>
    </row>
    <row r="459" spans="2:50" s="178" customFormat="1" x14ac:dyDescent="0.25">
      <c r="B459" s="417"/>
      <c r="C459" s="419" t="s">
        <v>11</v>
      </c>
      <c r="D459" s="420"/>
      <c r="E459" s="183">
        <v>0</v>
      </c>
      <c r="F459" s="183">
        <v>2558</v>
      </c>
      <c r="G459" s="183">
        <v>2558</v>
      </c>
      <c r="H459" s="183">
        <v>0</v>
      </c>
      <c r="I459" s="184">
        <v>100</v>
      </c>
      <c r="J459" s="183">
        <v>0</v>
      </c>
      <c r="K459" s="183">
        <v>2527</v>
      </c>
      <c r="L459" s="183">
        <v>2527</v>
      </c>
      <c r="M459" s="183">
        <v>0</v>
      </c>
      <c r="N459" s="184">
        <v>100</v>
      </c>
      <c r="O459" s="421">
        <v>0</v>
      </c>
      <c r="P459" s="422"/>
      <c r="Q459" s="183">
        <v>2269</v>
      </c>
      <c r="R459" s="183">
        <v>2269</v>
      </c>
      <c r="S459" s="183">
        <v>0</v>
      </c>
      <c r="T459" s="184">
        <v>100</v>
      </c>
      <c r="U459" s="183">
        <v>0</v>
      </c>
      <c r="V459" s="183">
        <v>1972</v>
      </c>
      <c r="W459" s="183">
        <v>1972</v>
      </c>
      <c r="X459" s="183">
        <v>0</v>
      </c>
      <c r="Y459" s="184">
        <v>100</v>
      </c>
      <c r="Z459" s="183">
        <v>0</v>
      </c>
      <c r="AA459" s="183">
        <v>1903</v>
      </c>
      <c r="AB459" s="183">
        <v>1903</v>
      </c>
      <c r="AC459" s="183">
        <v>0</v>
      </c>
      <c r="AD459" s="184">
        <v>100</v>
      </c>
      <c r="AE459" s="183">
        <v>0</v>
      </c>
      <c r="AF459" s="183">
        <v>1790</v>
      </c>
      <c r="AG459" s="183">
        <v>1790</v>
      </c>
      <c r="AH459" s="183">
        <v>0</v>
      </c>
      <c r="AI459" s="184">
        <v>100</v>
      </c>
      <c r="AJ459" s="183">
        <v>1427</v>
      </c>
      <c r="AK459" s="183">
        <v>0</v>
      </c>
      <c r="AL459" s="183">
        <v>1427</v>
      </c>
      <c r="AM459" s="183">
        <v>100</v>
      </c>
      <c r="AN459" s="184">
        <v>0</v>
      </c>
      <c r="AO459" s="183">
        <v>949</v>
      </c>
      <c r="AP459" s="183">
        <v>0</v>
      </c>
      <c r="AQ459" s="183">
        <v>949</v>
      </c>
      <c r="AR459" s="183">
        <v>100</v>
      </c>
      <c r="AS459" s="184">
        <v>0</v>
      </c>
      <c r="AT459" s="183">
        <v>774</v>
      </c>
      <c r="AU459" s="183">
        <v>0</v>
      </c>
      <c r="AV459" s="183">
        <v>774</v>
      </c>
      <c r="AW459" s="183">
        <v>100</v>
      </c>
      <c r="AX459" s="185">
        <v>0</v>
      </c>
    </row>
    <row r="460" spans="2:50" s="178" customFormat="1" x14ac:dyDescent="0.25">
      <c r="B460" s="417"/>
      <c r="C460" s="419" t="s">
        <v>12</v>
      </c>
      <c r="D460" s="420"/>
      <c r="E460" s="183">
        <v>0</v>
      </c>
      <c r="F460" s="183">
        <v>2429</v>
      </c>
      <c r="G460" s="183">
        <v>2429</v>
      </c>
      <c r="H460" s="183">
        <v>0</v>
      </c>
      <c r="I460" s="184">
        <v>100</v>
      </c>
      <c r="J460" s="183">
        <v>0</v>
      </c>
      <c r="K460" s="183">
        <v>2670</v>
      </c>
      <c r="L460" s="183">
        <v>2670</v>
      </c>
      <c r="M460" s="183">
        <v>0</v>
      </c>
      <c r="N460" s="184">
        <v>100</v>
      </c>
      <c r="O460" s="421">
        <v>0</v>
      </c>
      <c r="P460" s="422"/>
      <c r="Q460" s="183">
        <v>2218</v>
      </c>
      <c r="R460" s="183">
        <v>2218</v>
      </c>
      <c r="S460" s="183">
        <v>0</v>
      </c>
      <c r="T460" s="184">
        <v>100</v>
      </c>
      <c r="U460" s="183">
        <v>0</v>
      </c>
      <c r="V460" s="183">
        <v>2229</v>
      </c>
      <c r="W460" s="183">
        <v>2229</v>
      </c>
      <c r="X460" s="183">
        <v>0</v>
      </c>
      <c r="Y460" s="184">
        <v>100</v>
      </c>
      <c r="Z460" s="183">
        <v>0</v>
      </c>
      <c r="AA460" s="183">
        <v>2054</v>
      </c>
      <c r="AB460" s="183">
        <v>2054</v>
      </c>
      <c r="AC460" s="183">
        <v>0</v>
      </c>
      <c r="AD460" s="184">
        <v>100</v>
      </c>
      <c r="AE460" s="183">
        <v>0</v>
      </c>
      <c r="AF460" s="183">
        <v>1587</v>
      </c>
      <c r="AG460" s="183">
        <v>1587</v>
      </c>
      <c r="AH460" s="183">
        <v>0</v>
      </c>
      <c r="AI460" s="184">
        <v>100</v>
      </c>
      <c r="AJ460" s="183">
        <v>1422</v>
      </c>
      <c r="AK460" s="183">
        <v>0</v>
      </c>
      <c r="AL460" s="183">
        <v>1422</v>
      </c>
      <c r="AM460" s="183">
        <v>100</v>
      </c>
      <c r="AN460" s="184">
        <v>0</v>
      </c>
      <c r="AO460" s="183">
        <v>1073</v>
      </c>
      <c r="AP460" s="183">
        <v>0</v>
      </c>
      <c r="AQ460" s="183">
        <v>1073</v>
      </c>
      <c r="AR460" s="183">
        <v>100</v>
      </c>
      <c r="AS460" s="184">
        <v>0</v>
      </c>
      <c r="AT460" s="183">
        <v>994</v>
      </c>
      <c r="AU460" s="183">
        <v>0</v>
      </c>
      <c r="AV460" s="183">
        <v>994</v>
      </c>
      <c r="AW460" s="183">
        <v>100</v>
      </c>
      <c r="AX460" s="185">
        <v>0</v>
      </c>
    </row>
    <row r="461" spans="2:50" s="178" customFormat="1" x14ac:dyDescent="0.25">
      <c r="B461" s="417"/>
      <c r="C461" s="419" t="s">
        <v>13</v>
      </c>
      <c r="D461" s="420"/>
      <c r="E461" s="183">
        <v>0</v>
      </c>
      <c r="F461" s="183">
        <v>3039</v>
      </c>
      <c r="G461" s="183">
        <v>3039</v>
      </c>
      <c r="H461" s="183">
        <v>0</v>
      </c>
      <c r="I461" s="184">
        <v>100</v>
      </c>
      <c r="J461" s="183">
        <v>0</v>
      </c>
      <c r="K461" s="183">
        <v>2331</v>
      </c>
      <c r="L461" s="183">
        <v>2331</v>
      </c>
      <c r="M461" s="183">
        <v>0</v>
      </c>
      <c r="N461" s="184">
        <v>100</v>
      </c>
      <c r="O461" s="421">
        <v>0</v>
      </c>
      <c r="P461" s="422"/>
      <c r="Q461" s="183">
        <v>2648</v>
      </c>
      <c r="R461" s="183">
        <v>2648</v>
      </c>
      <c r="S461" s="183">
        <v>0</v>
      </c>
      <c r="T461" s="184">
        <v>100</v>
      </c>
      <c r="U461" s="183">
        <v>0</v>
      </c>
      <c r="V461" s="183">
        <v>2275</v>
      </c>
      <c r="W461" s="183">
        <v>2275</v>
      </c>
      <c r="X461" s="183">
        <v>0</v>
      </c>
      <c r="Y461" s="184">
        <v>100</v>
      </c>
      <c r="Z461" s="183">
        <v>0</v>
      </c>
      <c r="AA461" s="183">
        <v>2475</v>
      </c>
      <c r="AB461" s="183">
        <v>2475</v>
      </c>
      <c r="AC461" s="183">
        <v>0</v>
      </c>
      <c r="AD461" s="184">
        <v>100</v>
      </c>
      <c r="AE461" s="183">
        <v>0</v>
      </c>
      <c r="AF461" s="183">
        <v>1724</v>
      </c>
      <c r="AG461" s="183">
        <v>1724</v>
      </c>
      <c r="AH461" s="183">
        <v>0</v>
      </c>
      <c r="AI461" s="184">
        <v>100</v>
      </c>
      <c r="AJ461" s="183">
        <v>1878</v>
      </c>
      <c r="AK461" s="183">
        <v>0</v>
      </c>
      <c r="AL461" s="183">
        <v>1878</v>
      </c>
      <c r="AM461" s="183">
        <v>100</v>
      </c>
      <c r="AN461" s="184">
        <v>0</v>
      </c>
      <c r="AO461" s="183">
        <v>1428</v>
      </c>
      <c r="AP461" s="183">
        <v>0</v>
      </c>
      <c r="AQ461" s="183">
        <v>1428</v>
      </c>
      <c r="AR461" s="183">
        <v>100</v>
      </c>
      <c r="AS461" s="184">
        <v>0</v>
      </c>
      <c r="AT461" s="183">
        <v>1317</v>
      </c>
      <c r="AU461" s="183">
        <v>0</v>
      </c>
      <c r="AV461" s="183">
        <v>1317</v>
      </c>
      <c r="AW461" s="183">
        <v>100</v>
      </c>
      <c r="AX461" s="185">
        <v>0</v>
      </c>
    </row>
    <row r="462" spans="2:50" s="178" customFormat="1" x14ac:dyDescent="0.25">
      <c r="B462" s="417"/>
      <c r="C462" s="419" t="s">
        <v>14</v>
      </c>
      <c r="D462" s="420"/>
      <c r="E462" s="183">
        <v>0</v>
      </c>
      <c r="F462" s="183">
        <v>2937</v>
      </c>
      <c r="G462" s="183">
        <v>2937</v>
      </c>
      <c r="H462" s="183">
        <v>0</v>
      </c>
      <c r="I462" s="184">
        <v>100</v>
      </c>
      <c r="J462" s="183">
        <v>0</v>
      </c>
      <c r="K462" s="183">
        <v>2816</v>
      </c>
      <c r="L462" s="183">
        <v>2816</v>
      </c>
      <c r="M462" s="183">
        <v>0</v>
      </c>
      <c r="N462" s="184">
        <v>100</v>
      </c>
      <c r="O462" s="421">
        <v>0</v>
      </c>
      <c r="P462" s="422"/>
      <c r="Q462" s="183">
        <v>2473</v>
      </c>
      <c r="R462" s="183">
        <v>2473</v>
      </c>
      <c r="S462" s="183">
        <v>0</v>
      </c>
      <c r="T462" s="184">
        <v>100</v>
      </c>
      <c r="U462" s="183">
        <v>0</v>
      </c>
      <c r="V462" s="183">
        <v>2275</v>
      </c>
      <c r="W462" s="183">
        <v>2275</v>
      </c>
      <c r="X462" s="183">
        <v>0</v>
      </c>
      <c r="Y462" s="184">
        <v>100</v>
      </c>
      <c r="Z462" s="183">
        <v>0</v>
      </c>
      <c r="AA462" s="183">
        <v>2093</v>
      </c>
      <c r="AB462" s="183">
        <v>2093</v>
      </c>
      <c r="AC462" s="183">
        <v>0</v>
      </c>
      <c r="AD462" s="184">
        <v>100</v>
      </c>
      <c r="AE462" s="183">
        <v>0</v>
      </c>
      <c r="AF462" s="183">
        <v>2020</v>
      </c>
      <c r="AG462" s="183">
        <v>2020</v>
      </c>
      <c r="AH462" s="183">
        <v>0</v>
      </c>
      <c r="AI462" s="184">
        <v>100</v>
      </c>
      <c r="AJ462" s="183">
        <v>1794</v>
      </c>
      <c r="AK462" s="183">
        <v>0</v>
      </c>
      <c r="AL462" s="183">
        <v>1794</v>
      </c>
      <c r="AM462" s="183">
        <v>100</v>
      </c>
      <c r="AN462" s="184">
        <v>0</v>
      </c>
      <c r="AO462" s="183">
        <v>1351</v>
      </c>
      <c r="AP462" s="183">
        <v>0</v>
      </c>
      <c r="AQ462" s="183">
        <v>1351</v>
      </c>
      <c r="AR462" s="183">
        <v>100</v>
      </c>
      <c r="AS462" s="184">
        <v>0</v>
      </c>
      <c r="AT462" s="183">
        <v>1613</v>
      </c>
      <c r="AU462" s="183">
        <v>0</v>
      </c>
      <c r="AV462" s="183">
        <v>1613</v>
      </c>
      <c r="AW462" s="183">
        <v>100</v>
      </c>
      <c r="AX462" s="185">
        <v>0</v>
      </c>
    </row>
    <row r="463" spans="2:50" s="178" customFormat="1" x14ac:dyDescent="0.25">
      <c r="B463" s="417"/>
      <c r="C463" s="419" t="s">
        <v>15</v>
      </c>
      <c r="D463" s="420"/>
      <c r="E463" s="183">
        <v>0</v>
      </c>
      <c r="F463" s="183">
        <v>2407</v>
      </c>
      <c r="G463" s="183">
        <v>2407</v>
      </c>
      <c r="H463" s="183">
        <v>0</v>
      </c>
      <c r="I463" s="184">
        <v>100</v>
      </c>
      <c r="J463" s="183">
        <v>0</v>
      </c>
      <c r="K463" s="183">
        <v>2811</v>
      </c>
      <c r="L463" s="183">
        <v>2811</v>
      </c>
      <c r="M463" s="183">
        <v>0</v>
      </c>
      <c r="N463" s="184">
        <v>100</v>
      </c>
      <c r="O463" s="421">
        <v>0</v>
      </c>
      <c r="P463" s="422"/>
      <c r="Q463" s="183">
        <v>3124</v>
      </c>
      <c r="R463" s="183">
        <v>3124</v>
      </c>
      <c r="S463" s="183">
        <v>0</v>
      </c>
      <c r="T463" s="184">
        <v>100</v>
      </c>
      <c r="U463" s="183">
        <v>0</v>
      </c>
      <c r="V463" s="183">
        <v>3254</v>
      </c>
      <c r="W463" s="183">
        <v>3254</v>
      </c>
      <c r="X463" s="183">
        <v>0</v>
      </c>
      <c r="Y463" s="184">
        <v>100</v>
      </c>
      <c r="Z463" s="183">
        <v>0</v>
      </c>
      <c r="AA463" s="183">
        <v>2518</v>
      </c>
      <c r="AB463" s="183">
        <v>2518</v>
      </c>
      <c r="AC463" s="183">
        <v>0</v>
      </c>
      <c r="AD463" s="184">
        <v>100</v>
      </c>
      <c r="AE463" s="183">
        <v>0</v>
      </c>
      <c r="AF463" s="183">
        <v>1999</v>
      </c>
      <c r="AG463" s="183">
        <v>1999</v>
      </c>
      <c r="AH463" s="183">
        <v>0</v>
      </c>
      <c r="AI463" s="184">
        <v>100</v>
      </c>
      <c r="AJ463" s="183">
        <v>1</v>
      </c>
      <c r="AK463" s="183">
        <v>2114</v>
      </c>
      <c r="AL463" s="183">
        <v>2115</v>
      </c>
      <c r="AM463" s="183">
        <v>0.05</v>
      </c>
      <c r="AN463" s="184">
        <v>99.95</v>
      </c>
      <c r="AO463" s="183">
        <v>1495</v>
      </c>
      <c r="AP463" s="183">
        <v>0</v>
      </c>
      <c r="AQ463" s="183">
        <v>1495</v>
      </c>
      <c r="AR463" s="183">
        <v>100</v>
      </c>
      <c r="AS463" s="184">
        <v>0</v>
      </c>
      <c r="AT463" s="183">
        <v>1783</v>
      </c>
      <c r="AU463" s="183">
        <v>0</v>
      </c>
      <c r="AV463" s="183">
        <v>1783</v>
      </c>
      <c r="AW463" s="183">
        <v>100</v>
      </c>
      <c r="AX463" s="185">
        <v>0</v>
      </c>
    </row>
    <row r="464" spans="2:50" s="178" customFormat="1" x14ac:dyDescent="0.25">
      <c r="B464" s="417"/>
      <c r="C464" s="419" t="s">
        <v>16</v>
      </c>
      <c r="D464" s="420"/>
      <c r="E464" s="183">
        <v>0</v>
      </c>
      <c r="F464" s="183">
        <v>1907</v>
      </c>
      <c r="G464" s="183">
        <v>1907</v>
      </c>
      <c r="H464" s="183">
        <v>0</v>
      </c>
      <c r="I464" s="184">
        <v>100</v>
      </c>
      <c r="J464" s="183">
        <v>0</v>
      </c>
      <c r="K464" s="183">
        <v>2335</v>
      </c>
      <c r="L464" s="183">
        <v>2335</v>
      </c>
      <c r="M464" s="183">
        <v>0</v>
      </c>
      <c r="N464" s="184">
        <v>100</v>
      </c>
      <c r="O464" s="421">
        <v>0</v>
      </c>
      <c r="P464" s="422"/>
      <c r="Q464" s="183">
        <v>2702</v>
      </c>
      <c r="R464" s="183">
        <v>2702</v>
      </c>
      <c r="S464" s="183">
        <v>0</v>
      </c>
      <c r="T464" s="184">
        <v>100</v>
      </c>
      <c r="U464" s="183">
        <v>0</v>
      </c>
      <c r="V464" s="183">
        <v>2654</v>
      </c>
      <c r="W464" s="183">
        <v>2654</v>
      </c>
      <c r="X464" s="183">
        <v>0</v>
      </c>
      <c r="Y464" s="184">
        <v>100</v>
      </c>
      <c r="Z464" s="183">
        <v>0</v>
      </c>
      <c r="AA464" s="183">
        <v>2186</v>
      </c>
      <c r="AB464" s="183">
        <v>2186</v>
      </c>
      <c r="AC464" s="183">
        <v>0</v>
      </c>
      <c r="AD464" s="184">
        <v>100</v>
      </c>
      <c r="AE464" s="183">
        <v>0</v>
      </c>
      <c r="AF464" s="183">
        <v>1849</v>
      </c>
      <c r="AG464" s="183">
        <v>1849</v>
      </c>
      <c r="AH464" s="183">
        <v>0</v>
      </c>
      <c r="AI464" s="184">
        <v>100</v>
      </c>
      <c r="AJ464" s="183">
        <v>0</v>
      </c>
      <c r="AK464" s="183">
        <v>1781</v>
      </c>
      <c r="AL464" s="183">
        <v>1781</v>
      </c>
      <c r="AM464" s="183">
        <v>0</v>
      </c>
      <c r="AN464" s="184">
        <v>100</v>
      </c>
      <c r="AO464" s="183">
        <v>1290</v>
      </c>
      <c r="AP464" s="183">
        <v>0</v>
      </c>
      <c r="AQ464" s="183">
        <v>1290</v>
      </c>
      <c r="AR464" s="183">
        <v>100</v>
      </c>
      <c r="AS464" s="184">
        <v>0</v>
      </c>
      <c r="AT464" s="183">
        <v>1414</v>
      </c>
      <c r="AU464" s="183">
        <v>0</v>
      </c>
      <c r="AV464" s="183">
        <v>1414</v>
      </c>
      <c r="AW464" s="183">
        <v>100</v>
      </c>
      <c r="AX464" s="185">
        <v>0</v>
      </c>
    </row>
    <row r="465" spans="2:50" s="178" customFormat="1" ht="15.75" thickBot="1" x14ac:dyDescent="0.3">
      <c r="B465" s="418"/>
      <c r="C465" s="433" t="s">
        <v>17</v>
      </c>
      <c r="D465" s="434"/>
      <c r="E465" s="186">
        <v>0</v>
      </c>
      <c r="F465" s="186">
        <v>1463</v>
      </c>
      <c r="G465" s="186">
        <v>1463</v>
      </c>
      <c r="H465" s="186">
        <v>0</v>
      </c>
      <c r="I465" s="187">
        <v>100</v>
      </c>
      <c r="J465" s="186">
        <v>0</v>
      </c>
      <c r="K465" s="186">
        <v>2151</v>
      </c>
      <c r="L465" s="186">
        <v>2151</v>
      </c>
      <c r="M465" s="186">
        <v>0</v>
      </c>
      <c r="N465" s="187">
        <v>100</v>
      </c>
      <c r="O465" s="435">
        <v>0</v>
      </c>
      <c r="P465" s="436"/>
      <c r="Q465" s="186">
        <v>2703</v>
      </c>
      <c r="R465" s="186">
        <v>2703</v>
      </c>
      <c r="S465" s="186">
        <v>0</v>
      </c>
      <c r="T465" s="187">
        <v>100</v>
      </c>
      <c r="U465" s="186">
        <v>0</v>
      </c>
      <c r="V465" s="186">
        <v>2114</v>
      </c>
      <c r="W465" s="186">
        <v>2114</v>
      </c>
      <c r="X465" s="186">
        <v>0</v>
      </c>
      <c r="Y465" s="187">
        <v>100</v>
      </c>
      <c r="Z465" s="186">
        <v>0</v>
      </c>
      <c r="AA465" s="186">
        <v>1715</v>
      </c>
      <c r="AB465" s="186">
        <v>1715</v>
      </c>
      <c r="AC465" s="186">
        <v>0</v>
      </c>
      <c r="AD465" s="187">
        <v>100</v>
      </c>
      <c r="AE465" s="186">
        <v>0</v>
      </c>
      <c r="AF465" s="186">
        <v>1944</v>
      </c>
      <c r="AG465" s="186">
        <v>1944</v>
      </c>
      <c r="AH465" s="186">
        <v>0</v>
      </c>
      <c r="AI465" s="187">
        <v>100</v>
      </c>
      <c r="AJ465" s="186">
        <v>0</v>
      </c>
      <c r="AK465" s="186">
        <v>1637</v>
      </c>
      <c r="AL465" s="186">
        <v>1637</v>
      </c>
      <c r="AM465" s="186">
        <v>0</v>
      </c>
      <c r="AN465" s="187">
        <v>100</v>
      </c>
      <c r="AO465" s="186">
        <v>1352</v>
      </c>
      <c r="AP465" s="186">
        <v>0</v>
      </c>
      <c r="AQ465" s="186">
        <v>1352</v>
      </c>
      <c r="AR465" s="186">
        <v>100</v>
      </c>
      <c r="AS465" s="187">
        <v>0</v>
      </c>
      <c r="AT465" s="186">
        <v>1279</v>
      </c>
      <c r="AU465" s="186">
        <v>0</v>
      </c>
      <c r="AV465" s="186">
        <v>1279</v>
      </c>
      <c r="AW465" s="186">
        <v>100</v>
      </c>
      <c r="AX465" s="188">
        <v>0</v>
      </c>
    </row>
    <row r="466" spans="2:50" s="178" customFormat="1" ht="15.75" thickTop="1" x14ac:dyDescent="0.25">
      <c r="B466" s="416" t="s">
        <v>327</v>
      </c>
      <c r="C466" s="419" t="s">
        <v>6</v>
      </c>
      <c r="D466" s="420"/>
      <c r="E466" s="183" t="s">
        <v>277</v>
      </c>
      <c r="F466" s="183" t="s">
        <v>277</v>
      </c>
      <c r="G466" s="183" t="s">
        <v>277</v>
      </c>
      <c r="H466" s="183" t="s">
        <v>277</v>
      </c>
      <c r="I466" s="184" t="s">
        <v>277</v>
      </c>
      <c r="J466" s="183" t="s">
        <v>277</v>
      </c>
      <c r="K466" s="183" t="s">
        <v>277</v>
      </c>
      <c r="L466" s="183" t="s">
        <v>277</v>
      </c>
      <c r="M466" s="183" t="s">
        <v>277</v>
      </c>
      <c r="N466" s="184" t="s">
        <v>277</v>
      </c>
      <c r="O466" s="421" t="s">
        <v>277</v>
      </c>
      <c r="P466" s="422"/>
      <c r="Q466" s="183" t="s">
        <v>277</v>
      </c>
      <c r="R466" s="183" t="s">
        <v>277</v>
      </c>
      <c r="S466" s="183" t="s">
        <v>277</v>
      </c>
      <c r="T466" s="184" t="s">
        <v>277</v>
      </c>
      <c r="U466" s="183" t="s">
        <v>277</v>
      </c>
      <c r="V466" s="183" t="s">
        <v>277</v>
      </c>
      <c r="W466" s="183" t="s">
        <v>277</v>
      </c>
      <c r="X466" s="183" t="s">
        <v>277</v>
      </c>
      <c r="Y466" s="184" t="s">
        <v>277</v>
      </c>
      <c r="Z466" s="183">
        <v>0</v>
      </c>
      <c r="AA466" s="183">
        <v>3674</v>
      </c>
      <c r="AB466" s="183">
        <v>3674</v>
      </c>
      <c r="AC466" s="183">
        <v>0</v>
      </c>
      <c r="AD466" s="184">
        <v>100</v>
      </c>
      <c r="AE466" s="183">
        <v>2</v>
      </c>
      <c r="AF466" s="183">
        <v>38582</v>
      </c>
      <c r="AG466" s="183">
        <v>38584</v>
      </c>
      <c r="AH466" s="183">
        <v>0.01</v>
      </c>
      <c r="AI466" s="184">
        <v>99.99</v>
      </c>
      <c r="AJ466" s="183">
        <v>32117</v>
      </c>
      <c r="AK466" s="183">
        <v>0</v>
      </c>
      <c r="AL466" s="183">
        <v>32117</v>
      </c>
      <c r="AM466" s="183">
        <v>100</v>
      </c>
      <c r="AN466" s="184">
        <v>0</v>
      </c>
      <c r="AO466" s="183">
        <v>30374</v>
      </c>
      <c r="AP466" s="183">
        <v>0</v>
      </c>
      <c r="AQ466" s="183">
        <v>30374</v>
      </c>
      <c r="AR466" s="183">
        <v>100</v>
      </c>
      <c r="AS466" s="184">
        <v>0</v>
      </c>
      <c r="AT466" s="183">
        <v>22468</v>
      </c>
      <c r="AU466" s="183">
        <v>0</v>
      </c>
      <c r="AV466" s="183">
        <v>22468</v>
      </c>
      <c r="AW466" s="183">
        <v>100</v>
      </c>
      <c r="AX466" s="185">
        <v>0</v>
      </c>
    </row>
    <row r="467" spans="2:50" s="178" customFormat="1" x14ac:dyDescent="0.25">
      <c r="B467" s="417"/>
      <c r="C467" s="419" t="s">
        <v>7</v>
      </c>
      <c r="D467" s="420"/>
      <c r="E467" s="183" t="s">
        <v>277</v>
      </c>
      <c r="F467" s="183" t="s">
        <v>277</v>
      </c>
      <c r="G467" s="183" t="s">
        <v>277</v>
      </c>
      <c r="H467" s="183" t="s">
        <v>277</v>
      </c>
      <c r="I467" s="184" t="s">
        <v>277</v>
      </c>
      <c r="J467" s="183" t="s">
        <v>277</v>
      </c>
      <c r="K467" s="183" t="s">
        <v>277</v>
      </c>
      <c r="L467" s="183" t="s">
        <v>277</v>
      </c>
      <c r="M467" s="183" t="s">
        <v>277</v>
      </c>
      <c r="N467" s="184" t="s">
        <v>277</v>
      </c>
      <c r="O467" s="421" t="s">
        <v>277</v>
      </c>
      <c r="P467" s="422"/>
      <c r="Q467" s="183" t="s">
        <v>277</v>
      </c>
      <c r="R467" s="183" t="s">
        <v>277</v>
      </c>
      <c r="S467" s="183" t="s">
        <v>277</v>
      </c>
      <c r="T467" s="184" t="s">
        <v>277</v>
      </c>
      <c r="U467" s="183" t="s">
        <v>277</v>
      </c>
      <c r="V467" s="183" t="s">
        <v>277</v>
      </c>
      <c r="W467" s="183" t="s">
        <v>277</v>
      </c>
      <c r="X467" s="183" t="s">
        <v>277</v>
      </c>
      <c r="Y467" s="184" t="s">
        <v>277</v>
      </c>
      <c r="Z467" s="183">
        <v>0</v>
      </c>
      <c r="AA467" s="183">
        <v>2017</v>
      </c>
      <c r="AB467" s="183">
        <v>2017</v>
      </c>
      <c r="AC467" s="183">
        <v>0</v>
      </c>
      <c r="AD467" s="184">
        <v>100</v>
      </c>
      <c r="AE467" s="183">
        <v>3</v>
      </c>
      <c r="AF467" s="183">
        <v>40980</v>
      </c>
      <c r="AG467" s="183">
        <v>40983</v>
      </c>
      <c r="AH467" s="183">
        <v>0.01</v>
      </c>
      <c r="AI467" s="184">
        <v>99.99</v>
      </c>
      <c r="AJ467" s="183">
        <v>30052</v>
      </c>
      <c r="AK467" s="183">
        <v>2</v>
      </c>
      <c r="AL467" s="183">
        <v>30054</v>
      </c>
      <c r="AM467" s="183">
        <v>99.99</v>
      </c>
      <c r="AN467" s="184">
        <v>0.01</v>
      </c>
      <c r="AO467" s="183">
        <v>26596</v>
      </c>
      <c r="AP467" s="183">
        <v>0</v>
      </c>
      <c r="AQ467" s="183">
        <v>26596</v>
      </c>
      <c r="AR467" s="183">
        <v>100</v>
      </c>
      <c r="AS467" s="184">
        <v>0</v>
      </c>
      <c r="AT467" s="183">
        <v>20015</v>
      </c>
      <c r="AU467" s="183">
        <v>0</v>
      </c>
      <c r="AV467" s="183">
        <v>20015</v>
      </c>
      <c r="AW467" s="183">
        <v>100</v>
      </c>
      <c r="AX467" s="185">
        <v>0</v>
      </c>
    </row>
    <row r="468" spans="2:50" s="178" customFormat="1" x14ac:dyDescent="0.25">
      <c r="B468" s="417"/>
      <c r="C468" s="419" t="s">
        <v>8</v>
      </c>
      <c r="D468" s="420"/>
      <c r="E468" s="183" t="s">
        <v>277</v>
      </c>
      <c r="F468" s="183" t="s">
        <v>277</v>
      </c>
      <c r="G468" s="183" t="s">
        <v>277</v>
      </c>
      <c r="H468" s="183" t="s">
        <v>277</v>
      </c>
      <c r="I468" s="184" t="s">
        <v>277</v>
      </c>
      <c r="J468" s="183" t="s">
        <v>277</v>
      </c>
      <c r="K468" s="183" t="s">
        <v>277</v>
      </c>
      <c r="L468" s="183" t="s">
        <v>277</v>
      </c>
      <c r="M468" s="183" t="s">
        <v>277</v>
      </c>
      <c r="N468" s="184" t="s">
        <v>277</v>
      </c>
      <c r="O468" s="421" t="s">
        <v>277</v>
      </c>
      <c r="P468" s="422"/>
      <c r="Q468" s="183" t="s">
        <v>277</v>
      </c>
      <c r="R468" s="183" t="s">
        <v>277</v>
      </c>
      <c r="S468" s="183" t="s">
        <v>277</v>
      </c>
      <c r="T468" s="184" t="s">
        <v>277</v>
      </c>
      <c r="U468" s="183" t="s">
        <v>277</v>
      </c>
      <c r="V468" s="183" t="s">
        <v>277</v>
      </c>
      <c r="W468" s="183" t="s">
        <v>277</v>
      </c>
      <c r="X468" s="183" t="s">
        <v>277</v>
      </c>
      <c r="Y468" s="184" t="s">
        <v>277</v>
      </c>
      <c r="Z468" s="183" t="s">
        <v>277</v>
      </c>
      <c r="AA468" s="183" t="s">
        <v>277</v>
      </c>
      <c r="AB468" s="183" t="s">
        <v>277</v>
      </c>
      <c r="AC468" s="183" t="s">
        <v>277</v>
      </c>
      <c r="AD468" s="184" t="s">
        <v>277</v>
      </c>
      <c r="AE468" s="183">
        <v>5</v>
      </c>
      <c r="AF468" s="183">
        <v>44005</v>
      </c>
      <c r="AG468" s="183">
        <v>44010</v>
      </c>
      <c r="AH468" s="183">
        <v>0.01</v>
      </c>
      <c r="AI468" s="184">
        <v>99.99</v>
      </c>
      <c r="AJ468" s="183">
        <v>28270</v>
      </c>
      <c r="AK468" s="183">
        <v>0</v>
      </c>
      <c r="AL468" s="183">
        <v>28270</v>
      </c>
      <c r="AM468" s="183">
        <v>100</v>
      </c>
      <c r="AN468" s="184">
        <v>0</v>
      </c>
      <c r="AO468" s="183">
        <v>27393</v>
      </c>
      <c r="AP468" s="183">
        <v>0</v>
      </c>
      <c r="AQ468" s="183">
        <v>27393</v>
      </c>
      <c r="AR468" s="183">
        <v>100</v>
      </c>
      <c r="AS468" s="184">
        <v>0</v>
      </c>
      <c r="AT468" s="183">
        <v>21285</v>
      </c>
      <c r="AU468" s="183">
        <v>0</v>
      </c>
      <c r="AV468" s="183">
        <v>21285</v>
      </c>
      <c r="AW468" s="183">
        <v>100</v>
      </c>
      <c r="AX468" s="185">
        <v>0</v>
      </c>
    </row>
    <row r="469" spans="2:50" s="178" customFormat="1" x14ac:dyDescent="0.25">
      <c r="B469" s="417"/>
      <c r="C469" s="419" t="s">
        <v>9</v>
      </c>
      <c r="D469" s="420"/>
      <c r="E469" s="183" t="s">
        <v>277</v>
      </c>
      <c r="F469" s="183" t="s">
        <v>277</v>
      </c>
      <c r="G469" s="183" t="s">
        <v>277</v>
      </c>
      <c r="H469" s="183" t="s">
        <v>277</v>
      </c>
      <c r="I469" s="184" t="s">
        <v>277</v>
      </c>
      <c r="J469" s="183" t="s">
        <v>277</v>
      </c>
      <c r="K469" s="183" t="s">
        <v>277</v>
      </c>
      <c r="L469" s="183" t="s">
        <v>277</v>
      </c>
      <c r="M469" s="183" t="s">
        <v>277</v>
      </c>
      <c r="N469" s="184" t="s">
        <v>277</v>
      </c>
      <c r="O469" s="421" t="s">
        <v>277</v>
      </c>
      <c r="P469" s="422"/>
      <c r="Q469" s="183" t="s">
        <v>277</v>
      </c>
      <c r="R469" s="183" t="s">
        <v>277</v>
      </c>
      <c r="S469" s="183" t="s">
        <v>277</v>
      </c>
      <c r="T469" s="184" t="s">
        <v>277</v>
      </c>
      <c r="U469" s="183" t="s">
        <v>277</v>
      </c>
      <c r="V469" s="183" t="s">
        <v>277</v>
      </c>
      <c r="W469" s="183" t="s">
        <v>277</v>
      </c>
      <c r="X469" s="183" t="s">
        <v>277</v>
      </c>
      <c r="Y469" s="184" t="s">
        <v>277</v>
      </c>
      <c r="Z469" s="183" t="s">
        <v>277</v>
      </c>
      <c r="AA469" s="183" t="s">
        <v>277</v>
      </c>
      <c r="AB469" s="183" t="s">
        <v>277</v>
      </c>
      <c r="AC469" s="183" t="s">
        <v>277</v>
      </c>
      <c r="AD469" s="184" t="s">
        <v>277</v>
      </c>
      <c r="AE469" s="183">
        <v>13</v>
      </c>
      <c r="AF469" s="183">
        <v>37238</v>
      </c>
      <c r="AG469" s="183">
        <v>37251</v>
      </c>
      <c r="AH469" s="183">
        <v>0.03</v>
      </c>
      <c r="AI469" s="184">
        <v>99.97</v>
      </c>
      <c r="AJ469" s="183">
        <v>32131</v>
      </c>
      <c r="AK469" s="183">
        <v>2</v>
      </c>
      <c r="AL469" s="183">
        <v>32133</v>
      </c>
      <c r="AM469" s="183">
        <v>99.99</v>
      </c>
      <c r="AN469" s="184">
        <v>0.01</v>
      </c>
      <c r="AO469" s="183">
        <v>32195</v>
      </c>
      <c r="AP469" s="183">
        <v>0</v>
      </c>
      <c r="AQ469" s="183">
        <v>32195</v>
      </c>
      <c r="AR469" s="183">
        <v>100</v>
      </c>
      <c r="AS469" s="184">
        <v>0</v>
      </c>
      <c r="AT469" s="183">
        <v>19413</v>
      </c>
      <c r="AU469" s="183">
        <v>0</v>
      </c>
      <c r="AV469" s="183">
        <v>19413</v>
      </c>
      <c r="AW469" s="183">
        <v>100</v>
      </c>
      <c r="AX469" s="185">
        <v>0</v>
      </c>
    </row>
    <row r="470" spans="2:50" s="178" customFormat="1" x14ac:dyDescent="0.25">
      <c r="B470" s="417"/>
      <c r="C470" s="419" t="s">
        <v>10</v>
      </c>
      <c r="D470" s="420"/>
      <c r="E470" s="183" t="s">
        <v>277</v>
      </c>
      <c r="F470" s="183" t="s">
        <v>277</v>
      </c>
      <c r="G470" s="183" t="s">
        <v>277</v>
      </c>
      <c r="H470" s="183" t="s">
        <v>277</v>
      </c>
      <c r="I470" s="184" t="s">
        <v>277</v>
      </c>
      <c r="J470" s="183" t="s">
        <v>277</v>
      </c>
      <c r="K470" s="183" t="s">
        <v>277</v>
      </c>
      <c r="L470" s="183" t="s">
        <v>277</v>
      </c>
      <c r="M470" s="183" t="s">
        <v>277</v>
      </c>
      <c r="N470" s="184" t="s">
        <v>277</v>
      </c>
      <c r="O470" s="421" t="s">
        <v>277</v>
      </c>
      <c r="P470" s="422"/>
      <c r="Q470" s="183" t="s">
        <v>277</v>
      </c>
      <c r="R470" s="183" t="s">
        <v>277</v>
      </c>
      <c r="S470" s="183" t="s">
        <v>277</v>
      </c>
      <c r="T470" s="184" t="s">
        <v>277</v>
      </c>
      <c r="U470" s="183" t="s">
        <v>277</v>
      </c>
      <c r="V470" s="183" t="s">
        <v>277</v>
      </c>
      <c r="W470" s="183" t="s">
        <v>277</v>
      </c>
      <c r="X470" s="183" t="s">
        <v>277</v>
      </c>
      <c r="Y470" s="184" t="s">
        <v>277</v>
      </c>
      <c r="Z470" s="183" t="s">
        <v>277</v>
      </c>
      <c r="AA470" s="183" t="s">
        <v>277</v>
      </c>
      <c r="AB470" s="183" t="s">
        <v>277</v>
      </c>
      <c r="AC470" s="183" t="s">
        <v>277</v>
      </c>
      <c r="AD470" s="184" t="s">
        <v>277</v>
      </c>
      <c r="AE470" s="183">
        <v>14</v>
      </c>
      <c r="AF470" s="183">
        <v>35911</v>
      </c>
      <c r="AG470" s="183">
        <v>35925</v>
      </c>
      <c r="AH470" s="183">
        <v>0.04</v>
      </c>
      <c r="AI470" s="184">
        <v>99.96</v>
      </c>
      <c r="AJ470" s="183">
        <v>27097</v>
      </c>
      <c r="AK470" s="183">
        <v>0</v>
      </c>
      <c r="AL470" s="183">
        <v>27097</v>
      </c>
      <c r="AM470" s="183">
        <v>100</v>
      </c>
      <c r="AN470" s="184">
        <v>0</v>
      </c>
      <c r="AO470" s="183">
        <v>26204</v>
      </c>
      <c r="AP470" s="183">
        <v>0</v>
      </c>
      <c r="AQ470" s="183">
        <v>26204</v>
      </c>
      <c r="AR470" s="183">
        <v>100</v>
      </c>
      <c r="AS470" s="184">
        <v>0</v>
      </c>
      <c r="AT470" s="183">
        <v>21523</v>
      </c>
      <c r="AU470" s="183">
        <v>0</v>
      </c>
      <c r="AV470" s="183">
        <v>21523</v>
      </c>
      <c r="AW470" s="183">
        <v>100</v>
      </c>
      <c r="AX470" s="185">
        <v>0</v>
      </c>
    </row>
    <row r="471" spans="2:50" s="178" customFormat="1" x14ac:dyDescent="0.25">
      <c r="B471" s="417"/>
      <c r="C471" s="419" t="s">
        <v>11</v>
      </c>
      <c r="D471" s="420"/>
      <c r="E471" s="183" t="s">
        <v>277</v>
      </c>
      <c r="F471" s="183" t="s">
        <v>277</v>
      </c>
      <c r="G471" s="183" t="s">
        <v>277</v>
      </c>
      <c r="H471" s="183" t="s">
        <v>277</v>
      </c>
      <c r="I471" s="184" t="s">
        <v>277</v>
      </c>
      <c r="J471" s="183" t="s">
        <v>277</v>
      </c>
      <c r="K471" s="183" t="s">
        <v>277</v>
      </c>
      <c r="L471" s="183" t="s">
        <v>277</v>
      </c>
      <c r="M471" s="183" t="s">
        <v>277</v>
      </c>
      <c r="N471" s="184" t="s">
        <v>277</v>
      </c>
      <c r="O471" s="421" t="s">
        <v>277</v>
      </c>
      <c r="P471" s="422"/>
      <c r="Q471" s="183" t="s">
        <v>277</v>
      </c>
      <c r="R471" s="183" t="s">
        <v>277</v>
      </c>
      <c r="S471" s="183" t="s">
        <v>277</v>
      </c>
      <c r="T471" s="184" t="s">
        <v>277</v>
      </c>
      <c r="U471" s="183" t="s">
        <v>277</v>
      </c>
      <c r="V471" s="183" t="s">
        <v>277</v>
      </c>
      <c r="W471" s="183" t="s">
        <v>277</v>
      </c>
      <c r="X471" s="183" t="s">
        <v>277</v>
      </c>
      <c r="Y471" s="184" t="s">
        <v>277</v>
      </c>
      <c r="Z471" s="183" t="s">
        <v>277</v>
      </c>
      <c r="AA471" s="183" t="s">
        <v>277</v>
      </c>
      <c r="AB471" s="183" t="s">
        <v>277</v>
      </c>
      <c r="AC471" s="183" t="s">
        <v>277</v>
      </c>
      <c r="AD471" s="184" t="s">
        <v>277</v>
      </c>
      <c r="AE471" s="183">
        <v>0</v>
      </c>
      <c r="AF471" s="183">
        <v>34800</v>
      </c>
      <c r="AG471" s="183">
        <v>34800</v>
      </c>
      <c r="AH471" s="183">
        <v>0</v>
      </c>
      <c r="AI471" s="184">
        <v>100</v>
      </c>
      <c r="AJ471" s="183">
        <v>28238</v>
      </c>
      <c r="AK471" s="183">
        <v>2</v>
      </c>
      <c r="AL471" s="183">
        <v>28240</v>
      </c>
      <c r="AM471" s="183">
        <v>99.99</v>
      </c>
      <c r="AN471" s="184">
        <v>0.01</v>
      </c>
      <c r="AO471" s="183">
        <v>27421</v>
      </c>
      <c r="AP471" s="183">
        <v>0</v>
      </c>
      <c r="AQ471" s="183">
        <v>27421</v>
      </c>
      <c r="AR471" s="183">
        <v>100</v>
      </c>
      <c r="AS471" s="184">
        <v>0</v>
      </c>
      <c r="AT471" s="183">
        <v>19297</v>
      </c>
      <c r="AU471" s="183">
        <v>0</v>
      </c>
      <c r="AV471" s="183">
        <v>19297</v>
      </c>
      <c r="AW471" s="183">
        <v>100</v>
      </c>
      <c r="AX471" s="185">
        <v>0</v>
      </c>
    </row>
    <row r="472" spans="2:50" s="178" customFormat="1" x14ac:dyDescent="0.25">
      <c r="B472" s="417"/>
      <c r="C472" s="419" t="s">
        <v>12</v>
      </c>
      <c r="D472" s="420"/>
      <c r="E472" s="183" t="s">
        <v>277</v>
      </c>
      <c r="F472" s="183" t="s">
        <v>277</v>
      </c>
      <c r="G472" s="183" t="s">
        <v>277</v>
      </c>
      <c r="H472" s="183" t="s">
        <v>277</v>
      </c>
      <c r="I472" s="184" t="s">
        <v>277</v>
      </c>
      <c r="J472" s="183" t="s">
        <v>277</v>
      </c>
      <c r="K472" s="183" t="s">
        <v>277</v>
      </c>
      <c r="L472" s="183" t="s">
        <v>277</v>
      </c>
      <c r="M472" s="183" t="s">
        <v>277</v>
      </c>
      <c r="N472" s="184" t="s">
        <v>277</v>
      </c>
      <c r="O472" s="421" t="s">
        <v>277</v>
      </c>
      <c r="P472" s="422"/>
      <c r="Q472" s="183" t="s">
        <v>277</v>
      </c>
      <c r="R472" s="183" t="s">
        <v>277</v>
      </c>
      <c r="S472" s="183" t="s">
        <v>277</v>
      </c>
      <c r="T472" s="184" t="s">
        <v>277</v>
      </c>
      <c r="U472" s="183" t="s">
        <v>277</v>
      </c>
      <c r="V472" s="183" t="s">
        <v>277</v>
      </c>
      <c r="W472" s="183" t="s">
        <v>277</v>
      </c>
      <c r="X472" s="183" t="s">
        <v>277</v>
      </c>
      <c r="Y472" s="184" t="s">
        <v>277</v>
      </c>
      <c r="Z472" s="183" t="s">
        <v>277</v>
      </c>
      <c r="AA472" s="183" t="s">
        <v>277</v>
      </c>
      <c r="AB472" s="183" t="s">
        <v>277</v>
      </c>
      <c r="AC472" s="183" t="s">
        <v>277</v>
      </c>
      <c r="AD472" s="184" t="s">
        <v>277</v>
      </c>
      <c r="AE472" s="183">
        <v>0</v>
      </c>
      <c r="AF472" s="183">
        <v>30962</v>
      </c>
      <c r="AG472" s="183">
        <v>30962</v>
      </c>
      <c r="AH472" s="183">
        <v>0</v>
      </c>
      <c r="AI472" s="184">
        <v>100</v>
      </c>
      <c r="AJ472" s="183">
        <v>29376</v>
      </c>
      <c r="AK472" s="183">
        <v>0</v>
      </c>
      <c r="AL472" s="183">
        <v>29376</v>
      </c>
      <c r="AM472" s="183">
        <v>100</v>
      </c>
      <c r="AN472" s="184">
        <v>0</v>
      </c>
      <c r="AO472" s="183">
        <v>29821</v>
      </c>
      <c r="AP472" s="183">
        <v>0</v>
      </c>
      <c r="AQ472" s="183">
        <v>29821</v>
      </c>
      <c r="AR472" s="183">
        <v>100</v>
      </c>
      <c r="AS472" s="184">
        <v>0</v>
      </c>
      <c r="AT472" s="183">
        <v>23178</v>
      </c>
      <c r="AU472" s="183">
        <v>0</v>
      </c>
      <c r="AV472" s="183">
        <v>23178</v>
      </c>
      <c r="AW472" s="183">
        <v>100</v>
      </c>
      <c r="AX472" s="185">
        <v>0</v>
      </c>
    </row>
    <row r="473" spans="2:50" s="178" customFormat="1" x14ac:dyDescent="0.25">
      <c r="B473" s="417"/>
      <c r="C473" s="419" t="s">
        <v>13</v>
      </c>
      <c r="D473" s="420"/>
      <c r="E473" s="183" t="s">
        <v>277</v>
      </c>
      <c r="F473" s="183" t="s">
        <v>277</v>
      </c>
      <c r="G473" s="183" t="s">
        <v>277</v>
      </c>
      <c r="H473" s="183" t="s">
        <v>277</v>
      </c>
      <c r="I473" s="184" t="s">
        <v>277</v>
      </c>
      <c r="J473" s="183" t="s">
        <v>277</v>
      </c>
      <c r="K473" s="183" t="s">
        <v>277</v>
      </c>
      <c r="L473" s="183" t="s">
        <v>277</v>
      </c>
      <c r="M473" s="183" t="s">
        <v>277</v>
      </c>
      <c r="N473" s="184" t="s">
        <v>277</v>
      </c>
      <c r="O473" s="421" t="s">
        <v>277</v>
      </c>
      <c r="P473" s="422"/>
      <c r="Q473" s="183" t="s">
        <v>277</v>
      </c>
      <c r="R473" s="183" t="s">
        <v>277</v>
      </c>
      <c r="S473" s="183" t="s">
        <v>277</v>
      </c>
      <c r="T473" s="184" t="s">
        <v>277</v>
      </c>
      <c r="U473" s="183" t="s">
        <v>277</v>
      </c>
      <c r="V473" s="183" t="s">
        <v>277</v>
      </c>
      <c r="W473" s="183" t="s">
        <v>277</v>
      </c>
      <c r="X473" s="183" t="s">
        <v>277</v>
      </c>
      <c r="Y473" s="184" t="s">
        <v>277</v>
      </c>
      <c r="Z473" s="183" t="s">
        <v>277</v>
      </c>
      <c r="AA473" s="183" t="s">
        <v>277</v>
      </c>
      <c r="AB473" s="183" t="s">
        <v>277</v>
      </c>
      <c r="AC473" s="183" t="s">
        <v>277</v>
      </c>
      <c r="AD473" s="184" t="s">
        <v>277</v>
      </c>
      <c r="AE473" s="183">
        <v>1</v>
      </c>
      <c r="AF473" s="183">
        <v>34495</v>
      </c>
      <c r="AG473" s="183">
        <v>34496</v>
      </c>
      <c r="AH473" s="183">
        <v>0</v>
      </c>
      <c r="AI473" s="184">
        <v>100</v>
      </c>
      <c r="AJ473" s="183">
        <v>28253</v>
      </c>
      <c r="AK473" s="183">
        <v>4</v>
      </c>
      <c r="AL473" s="183">
        <v>28257</v>
      </c>
      <c r="AM473" s="183">
        <v>99.99</v>
      </c>
      <c r="AN473" s="184">
        <v>0.01</v>
      </c>
      <c r="AO473" s="183">
        <v>27354</v>
      </c>
      <c r="AP473" s="183">
        <v>0</v>
      </c>
      <c r="AQ473" s="183">
        <v>27354</v>
      </c>
      <c r="AR473" s="183">
        <v>100</v>
      </c>
      <c r="AS473" s="184">
        <v>0</v>
      </c>
      <c r="AT473" s="183">
        <v>23822</v>
      </c>
      <c r="AU473" s="183">
        <v>0</v>
      </c>
      <c r="AV473" s="183">
        <v>23822</v>
      </c>
      <c r="AW473" s="183">
        <v>100</v>
      </c>
      <c r="AX473" s="185">
        <v>0</v>
      </c>
    </row>
    <row r="474" spans="2:50" s="178" customFormat="1" x14ac:dyDescent="0.25">
      <c r="B474" s="417"/>
      <c r="C474" s="419" t="s">
        <v>14</v>
      </c>
      <c r="D474" s="420"/>
      <c r="E474" s="183" t="s">
        <v>277</v>
      </c>
      <c r="F474" s="183" t="s">
        <v>277</v>
      </c>
      <c r="G474" s="183" t="s">
        <v>277</v>
      </c>
      <c r="H474" s="183" t="s">
        <v>277</v>
      </c>
      <c r="I474" s="184" t="s">
        <v>277</v>
      </c>
      <c r="J474" s="183" t="s">
        <v>277</v>
      </c>
      <c r="K474" s="183" t="s">
        <v>277</v>
      </c>
      <c r="L474" s="183" t="s">
        <v>277</v>
      </c>
      <c r="M474" s="183" t="s">
        <v>277</v>
      </c>
      <c r="N474" s="184" t="s">
        <v>277</v>
      </c>
      <c r="O474" s="421" t="s">
        <v>277</v>
      </c>
      <c r="P474" s="422"/>
      <c r="Q474" s="183" t="s">
        <v>277</v>
      </c>
      <c r="R474" s="183" t="s">
        <v>277</v>
      </c>
      <c r="S474" s="183" t="s">
        <v>277</v>
      </c>
      <c r="T474" s="184" t="s">
        <v>277</v>
      </c>
      <c r="U474" s="183" t="s">
        <v>277</v>
      </c>
      <c r="V474" s="183" t="s">
        <v>277</v>
      </c>
      <c r="W474" s="183" t="s">
        <v>277</v>
      </c>
      <c r="X474" s="183" t="s">
        <v>277</v>
      </c>
      <c r="Y474" s="184" t="s">
        <v>277</v>
      </c>
      <c r="Z474" s="183" t="s">
        <v>277</v>
      </c>
      <c r="AA474" s="183" t="s">
        <v>277</v>
      </c>
      <c r="AB474" s="183" t="s">
        <v>277</v>
      </c>
      <c r="AC474" s="183" t="s">
        <v>277</v>
      </c>
      <c r="AD474" s="184" t="s">
        <v>277</v>
      </c>
      <c r="AE474" s="183">
        <v>0</v>
      </c>
      <c r="AF474" s="183">
        <v>28698</v>
      </c>
      <c r="AG474" s="183">
        <v>28698</v>
      </c>
      <c r="AH474" s="183">
        <v>0</v>
      </c>
      <c r="AI474" s="184">
        <v>100</v>
      </c>
      <c r="AJ474" s="183">
        <v>29028</v>
      </c>
      <c r="AK474" s="183">
        <v>569</v>
      </c>
      <c r="AL474" s="183">
        <v>29597</v>
      </c>
      <c r="AM474" s="183">
        <v>98.08</v>
      </c>
      <c r="AN474" s="184">
        <v>1.92</v>
      </c>
      <c r="AO474" s="183">
        <v>31509</v>
      </c>
      <c r="AP474" s="183">
        <v>0</v>
      </c>
      <c r="AQ474" s="183">
        <v>31509</v>
      </c>
      <c r="AR474" s="183">
        <v>100</v>
      </c>
      <c r="AS474" s="184">
        <v>0</v>
      </c>
      <c r="AT474" s="183">
        <v>23565</v>
      </c>
      <c r="AU474" s="183">
        <v>0</v>
      </c>
      <c r="AV474" s="183">
        <v>23565</v>
      </c>
      <c r="AW474" s="183">
        <v>100</v>
      </c>
      <c r="AX474" s="185">
        <v>0</v>
      </c>
    </row>
    <row r="475" spans="2:50" s="178" customFormat="1" x14ac:dyDescent="0.25">
      <c r="B475" s="417"/>
      <c r="C475" s="419" t="s">
        <v>15</v>
      </c>
      <c r="D475" s="420"/>
      <c r="E475" s="183" t="s">
        <v>277</v>
      </c>
      <c r="F475" s="183" t="s">
        <v>277</v>
      </c>
      <c r="G475" s="183" t="s">
        <v>277</v>
      </c>
      <c r="H475" s="183" t="s">
        <v>277</v>
      </c>
      <c r="I475" s="184" t="s">
        <v>277</v>
      </c>
      <c r="J475" s="183" t="s">
        <v>277</v>
      </c>
      <c r="K475" s="183" t="s">
        <v>277</v>
      </c>
      <c r="L475" s="183" t="s">
        <v>277</v>
      </c>
      <c r="M475" s="183" t="s">
        <v>277</v>
      </c>
      <c r="N475" s="184" t="s">
        <v>277</v>
      </c>
      <c r="O475" s="421" t="s">
        <v>277</v>
      </c>
      <c r="P475" s="422"/>
      <c r="Q475" s="183" t="s">
        <v>277</v>
      </c>
      <c r="R475" s="183" t="s">
        <v>277</v>
      </c>
      <c r="S475" s="183" t="s">
        <v>277</v>
      </c>
      <c r="T475" s="184" t="s">
        <v>277</v>
      </c>
      <c r="U475" s="183" t="s">
        <v>277</v>
      </c>
      <c r="V475" s="183" t="s">
        <v>277</v>
      </c>
      <c r="W475" s="183" t="s">
        <v>277</v>
      </c>
      <c r="X475" s="183" t="s">
        <v>277</v>
      </c>
      <c r="Y475" s="184" t="s">
        <v>277</v>
      </c>
      <c r="Z475" s="183" t="s">
        <v>277</v>
      </c>
      <c r="AA475" s="183" t="s">
        <v>277</v>
      </c>
      <c r="AB475" s="183" t="s">
        <v>277</v>
      </c>
      <c r="AC475" s="183" t="s">
        <v>277</v>
      </c>
      <c r="AD475" s="184" t="s">
        <v>277</v>
      </c>
      <c r="AE475" s="183">
        <v>0</v>
      </c>
      <c r="AF475" s="183">
        <v>32984</v>
      </c>
      <c r="AG475" s="183">
        <v>32984</v>
      </c>
      <c r="AH475" s="183">
        <v>0</v>
      </c>
      <c r="AI475" s="184">
        <v>100</v>
      </c>
      <c r="AJ475" s="183">
        <v>68</v>
      </c>
      <c r="AK475" s="183">
        <v>34247</v>
      </c>
      <c r="AL475" s="183">
        <v>34315</v>
      </c>
      <c r="AM475" s="183">
        <v>0.2</v>
      </c>
      <c r="AN475" s="184">
        <v>99.8</v>
      </c>
      <c r="AO475" s="183">
        <v>31762</v>
      </c>
      <c r="AP475" s="183">
        <v>0</v>
      </c>
      <c r="AQ475" s="183">
        <v>31762</v>
      </c>
      <c r="AR475" s="183">
        <v>100</v>
      </c>
      <c r="AS475" s="184">
        <v>0</v>
      </c>
      <c r="AT475" s="183">
        <v>28474</v>
      </c>
      <c r="AU475" s="183">
        <v>0</v>
      </c>
      <c r="AV475" s="183">
        <v>28474</v>
      </c>
      <c r="AW475" s="183">
        <v>100</v>
      </c>
      <c r="AX475" s="185">
        <v>0</v>
      </c>
    </row>
    <row r="476" spans="2:50" s="178" customFormat="1" x14ac:dyDescent="0.25">
      <c r="B476" s="417"/>
      <c r="C476" s="419" t="s">
        <v>16</v>
      </c>
      <c r="D476" s="420"/>
      <c r="E476" s="183" t="s">
        <v>277</v>
      </c>
      <c r="F476" s="183" t="s">
        <v>277</v>
      </c>
      <c r="G476" s="183" t="s">
        <v>277</v>
      </c>
      <c r="H476" s="183" t="s">
        <v>277</v>
      </c>
      <c r="I476" s="184" t="s">
        <v>277</v>
      </c>
      <c r="J476" s="183" t="s">
        <v>277</v>
      </c>
      <c r="K476" s="183" t="s">
        <v>277</v>
      </c>
      <c r="L476" s="183" t="s">
        <v>277</v>
      </c>
      <c r="M476" s="183" t="s">
        <v>277</v>
      </c>
      <c r="N476" s="184" t="s">
        <v>277</v>
      </c>
      <c r="O476" s="421" t="s">
        <v>277</v>
      </c>
      <c r="P476" s="422"/>
      <c r="Q476" s="183" t="s">
        <v>277</v>
      </c>
      <c r="R476" s="183" t="s">
        <v>277</v>
      </c>
      <c r="S476" s="183" t="s">
        <v>277</v>
      </c>
      <c r="T476" s="184" t="s">
        <v>277</v>
      </c>
      <c r="U476" s="183" t="s">
        <v>277</v>
      </c>
      <c r="V476" s="183" t="s">
        <v>277</v>
      </c>
      <c r="W476" s="183" t="s">
        <v>277</v>
      </c>
      <c r="X476" s="183" t="s">
        <v>277</v>
      </c>
      <c r="Y476" s="184" t="s">
        <v>277</v>
      </c>
      <c r="Z476" s="183" t="s">
        <v>277</v>
      </c>
      <c r="AA476" s="183" t="s">
        <v>277</v>
      </c>
      <c r="AB476" s="183" t="s">
        <v>277</v>
      </c>
      <c r="AC476" s="183" t="s">
        <v>277</v>
      </c>
      <c r="AD476" s="184" t="s">
        <v>277</v>
      </c>
      <c r="AE476" s="183">
        <v>0</v>
      </c>
      <c r="AF476" s="183">
        <v>28637</v>
      </c>
      <c r="AG476" s="183">
        <v>28637</v>
      </c>
      <c r="AH476" s="183">
        <v>0</v>
      </c>
      <c r="AI476" s="184">
        <v>100</v>
      </c>
      <c r="AJ476" s="183">
        <v>39</v>
      </c>
      <c r="AK476" s="183">
        <v>29809</v>
      </c>
      <c r="AL476" s="183">
        <v>29848</v>
      </c>
      <c r="AM476" s="183">
        <v>0.13</v>
      </c>
      <c r="AN476" s="184">
        <v>99.87</v>
      </c>
      <c r="AO476" s="183">
        <v>26415</v>
      </c>
      <c r="AP476" s="183">
        <v>0</v>
      </c>
      <c r="AQ476" s="183">
        <v>26415</v>
      </c>
      <c r="AR476" s="183">
        <v>100</v>
      </c>
      <c r="AS476" s="184">
        <v>0</v>
      </c>
      <c r="AT476" s="183">
        <v>22270</v>
      </c>
      <c r="AU476" s="183">
        <v>0</v>
      </c>
      <c r="AV476" s="183">
        <v>22270</v>
      </c>
      <c r="AW476" s="183">
        <v>100</v>
      </c>
      <c r="AX476" s="185">
        <v>0</v>
      </c>
    </row>
    <row r="477" spans="2:50" s="178" customFormat="1" ht="15.75" thickBot="1" x14ac:dyDescent="0.3">
      <c r="B477" s="418"/>
      <c r="C477" s="433" t="s">
        <v>17</v>
      </c>
      <c r="D477" s="434"/>
      <c r="E477" s="186" t="s">
        <v>277</v>
      </c>
      <c r="F477" s="186" t="s">
        <v>277</v>
      </c>
      <c r="G477" s="186" t="s">
        <v>277</v>
      </c>
      <c r="H477" s="186" t="s">
        <v>277</v>
      </c>
      <c r="I477" s="187" t="s">
        <v>277</v>
      </c>
      <c r="J477" s="186" t="s">
        <v>277</v>
      </c>
      <c r="K477" s="186" t="s">
        <v>277</v>
      </c>
      <c r="L477" s="186" t="s">
        <v>277</v>
      </c>
      <c r="M477" s="186" t="s">
        <v>277</v>
      </c>
      <c r="N477" s="187" t="s">
        <v>277</v>
      </c>
      <c r="O477" s="435" t="s">
        <v>277</v>
      </c>
      <c r="P477" s="436"/>
      <c r="Q477" s="186" t="s">
        <v>277</v>
      </c>
      <c r="R477" s="186" t="s">
        <v>277</v>
      </c>
      <c r="S477" s="186" t="s">
        <v>277</v>
      </c>
      <c r="T477" s="187" t="s">
        <v>277</v>
      </c>
      <c r="U477" s="186" t="s">
        <v>277</v>
      </c>
      <c r="V477" s="186" t="s">
        <v>277</v>
      </c>
      <c r="W477" s="186" t="s">
        <v>277</v>
      </c>
      <c r="X477" s="186" t="s">
        <v>277</v>
      </c>
      <c r="Y477" s="187" t="s">
        <v>277</v>
      </c>
      <c r="Z477" s="186" t="s">
        <v>277</v>
      </c>
      <c r="AA477" s="186" t="s">
        <v>277</v>
      </c>
      <c r="AB477" s="186" t="s">
        <v>277</v>
      </c>
      <c r="AC477" s="186" t="s">
        <v>277</v>
      </c>
      <c r="AD477" s="187" t="s">
        <v>277</v>
      </c>
      <c r="AE477" s="186">
        <v>0</v>
      </c>
      <c r="AF477" s="186">
        <v>19940</v>
      </c>
      <c r="AG477" s="186">
        <v>19940</v>
      </c>
      <c r="AH477" s="186">
        <v>0</v>
      </c>
      <c r="AI477" s="187">
        <v>100</v>
      </c>
      <c r="AJ477" s="186">
        <v>4</v>
      </c>
      <c r="AK477" s="186">
        <v>31750</v>
      </c>
      <c r="AL477" s="186">
        <v>31754</v>
      </c>
      <c r="AM477" s="186">
        <v>0.01</v>
      </c>
      <c r="AN477" s="187">
        <v>99.99</v>
      </c>
      <c r="AO477" s="186">
        <v>31499</v>
      </c>
      <c r="AP477" s="186">
        <v>0</v>
      </c>
      <c r="AQ477" s="186">
        <v>31499</v>
      </c>
      <c r="AR477" s="186">
        <v>100</v>
      </c>
      <c r="AS477" s="187">
        <v>0</v>
      </c>
      <c r="AT477" s="186">
        <v>23941</v>
      </c>
      <c r="AU477" s="186">
        <v>0</v>
      </c>
      <c r="AV477" s="186">
        <v>23941</v>
      </c>
      <c r="AW477" s="186">
        <v>100</v>
      </c>
      <c r="AX477" s="188">
        <v>0</v>
      </c>
    </row>
    <row r="478" spans="2:50" s="178" customFormat="1" ht="15.75" thickTop="1" x14ac:dyDescent="0.25">
      <c r="B478" s="416" t="s">
        <v>326</v>
      </c>
      <c r="C478" s="419" t="s">
        <v>6</v>
      </c>
      <c r="D478" s="420"/>
      <c r="E478" s="183">
        <v>0</v>
      </c>
      <c r="F478" s="183">
        <v>621514</v>
      </c>
      <c r="G478" s="183">
        <v>621514</v>
      </c>
      <c r="H478" s="183">
        <v>0</v>
      </c>
      <c r="I478" s="184">
        <v>100</v>
      </c>
      <c r="J478" s="183">
        <v>1</v>
      </c>
      <c r="K478" s="183">
        <v>592323</v>
      </c>
      <c r="L478" s="183">
        <v>592324</v>
      </c>
      <c r="M478" s="183">
        <v>0</v>
      </c>
      <c r="N478" s="184">
        <v>100</v>
      </c>
      <c r="O478" s="421">
        <v>1</v>
      </c>
      <c r="P478" s="422"/>
      <c r="Q478" s="183">
        <v>521784</v>
      </c>
      <c r="R478" s="183">
        <v>521785</v>
      </c>
      <c r="S478" s="183">
        <v>0</v>
      </c>
      <c r="T478" s="184">
        <v>100</v>
      </c>
      <c r="U478" s="183">
        <v>2</v>
      </c>
      <c r="V478" s="183">
        <v>468949</v>
      </c>
      <c r="W478" s="183">
        <v>468951</v>
      </c>
      <c r="X478" s="183">
        <v>0</v>
      </c>
      <c r="Y478" s="184">
        <v>100</v>
      </c>
      <c r="Z478" s="183">
        <v>14</v>
      </c>
      <c r="AA478" s="183">
        <v>351290</v>
      </c>
      <c r="AB478" s="183">
        <v>351304</v>
      </c>
      <c r="AC478" s="183">
        <v>0</v>
      </c>
      <c r="AD478" s="184">
        <v>100</v>
      </c>
      <c r="AE478" s="183">
        <v>321</v>
      </c>
      <c r="AF478" s="183">
        <v>312922</v>
      </c>
      <c r="AG478" s="183">
        <v>313243</v>
      </c>
      <c r="AH478" s="183">
        <v>0.1</v>
      </c>
      <c r="AI478" s="184">
        <v>99.9</v>
      </c>
      <c r="AJ478" s="183" t="s">
        <v>277</v>
      </c>
      <c r="AK478" s="183" t="s">
        <v>277</v>
      </c>
      <c r="AL478" s="183" t="s">
        <v>277</v>
      </c>
      <c r="AM478" s="183" t="s">
        <v>277</v>
      </c>
      <c r="AN478" s="184" t="s">
        <v>277</v>
      </c>
      <c r="AO478" s="183">
        <v>22835</v>
      </c>
      <c r="AP478" s="183">
        <v>0</v>
      </c>
      <c r="AQ478" s="183">
        <v>22835</v>
      </c>
      <c r="AR478" s="183">
        <v>100</v>
      </c>
      <c r="AS478" s="184">
        <v>0</v>
      </c>
      <c r="AT478" s="183">
        <v>23954</v>
      </c>
      <c r="AU478" s="183">
        <v>0</v>
      </c>
      <c r="AV478" s="183">
        <v>23954</v>
      </c>
      <c r="AW478" s="183">
        <v>100</v>
      </c>
      <c r="AX478" s="185">
        <v>0</v>
      </c>
    </row>
    <row r="479" spans="2:50" s="178" customFormat="1" x14ac:dyDescent="0.25">
      <c r="B479" s="417"/>
      <c r="C479" s="419" t="s">
        <v>7</v>
      </c>
      <c r="D479" s="420"/>
      <c r="E479" s="183">
        <v>0</v>
      </c>
      <c r="F479" s="183">
        <v>485885</v>
      </c>
      <c r="G479" s="183">
        <v>485885</v>
      </c>
      <c r="H479" s="183">
        <v>0</v>
      </c>
      <c r="I479" s="184">
        <v>100</v>
      </c>
      <c r="J479" s="183">
        <v>2</v>
      </c>
      <c r="K479" s="183">
        <v>556458</v>
      </c>
      <c r="L479" s="183">
        <v>556460</v>
      </c>
      <c r="M479" s="183">
        <v>0</v>
      </c>
      <c r="N479" s="184">
        <v>100</v>
      </c>
      <c r="O479" s="421">
        <v>0</v>
      </c>
      <c r="P479" s="422"/>
      <c r="Q479" s="183">
        <v>490127</v>
      </c>
      <c r="R479" s="183">
        <v>490127</v>
      </c>
      <c r="S479" s="183">
        <v>0</v>
      </c>
      <c r="T479" s="184">
        <v>100</v>
      </c>
      <c r="U479" s="183">
        <v>0</v>
      </c>
      <c r="V479" s="183">
        <v>435693</v>
      </c>
      <c r="W479" s="183">
        <v>435693</v>
      </c>
      <c r="X479" s="183">
        <v>0</v>
      </c>
      <c r="Y479" s="184">
        <v>100</v>
      </c>
      <c r="Z479" s="183">
        <v>20</v>
      </c>
      <c r="AA479" s="183">
        <v>299421</v>
      </c>
      <c r="AB479" s="183">
        <v>299441</v>
      </c>
      <c r="AC479" s="183">
        <v>0.01</v>
      </c>
      <c r="AD479" s="184">
        <v>99.99</v>
      </c>
      <c r="AE479" s="183">
        <v>325</v>
      </c>
      <c r="AF479" s="183">
        <v>308202</v>
      </c>
      <c r="AG479" s="183">
        <v>308527</v>
      </c>
      <c r="AH479" s="183">
        <v>0.11</v>
      </c>
      <c r="AI479" s="184">
        <v>99.89</v>
      </c>
      <c r="AJ479" s="183" t="s">
        <v>277</v>
      </c>
      <c r="AK479" s="183" t="s">
        <v>277</v>
      </c>
      <c r="AL479" s="183" t="s">
        <v>277</v>
      </c>
      <c r="AM479" s="183" t="s">
        <v>277</v>
      </c>
      <c r="AN479" s="184" t="s">
        <v>277</v>
      </c>
      <c r="AO479" s="183">
        <v>23851</v>
      </c>
      <c r="AP479" s="183">
        <v>0</v>
      </c>
      <c r="AQ479" s="183">
        <v>23851</v>
      </c>
      <c r="AR479" s="183">
        <v>100</v>
      </c>
      <c r="AS479" s="184">
        <v>0</v>
      </c>
      <c r="AT479" s="183">
        <v>17354</v>
      </c>
      <c r="AU479" s="183">
        <v>0</v>
      </c>
      <c r="AV479" s="183">
        <v>17354</v>
      </c>
      <c r="AW479" s="183">
        <v>100</v>
      </c>
      <c r="AX479" s="185">
        <v>0</v>
      </c>
    </row>
    <row r="480" spans="2:50" s="178" customFormat="1" x14ac:dyDescent="0.25">
      <c r="B480" s="417"/>
      <c r="C480" s="419" t="s">
        <v>8</v>
      </c>
      <c r="D480" s="420"/>
      <c r="E480" s="183">
        <v>0</v>
      </c>
      <c r="F480" s="183">
        <v>679628</v>
      </c>
      <c r="G480" s="183">
        <v>679628</v>
      </c>
      <c r="H480" s="183">
        <v>0</v>
      </c>
      <c r="I480" s="184">
        <v>100</v>
      </c>
      <c r="J480" s="183">
        <v>0</v>
      </c>
      <c r="K480" s="183">
        <v>506627</v>
      </c>
      <c r="L480" s="183">
        <v>506627</v>
      </c>
      <c r="M480" s="183">
        <v>0</v>
      </c>
      <c r="N480" s="184">
        <v>100</v>
      </c>
      <c r="O480" s="421">
        <v>0</v>
      </c>
      <c r="P480" s="422"/>
      <c r="Q480" s="183">
        <v>512577</v>
      </c>
      <c r="R480" s="183">
        <v>512577</v>
      </c>
      <c r="S480" s="183">
        <v>0</v>
      </c>
      <c r="T480" s="184">
        <v>100</v>
      </c>
      <c r="U480" s="183">
        <v>1</v>
      </c>
      <c r="V480" s="183">
        <v>452821</v>
      </c>
      <c r="W480" s="183">
        <v>452822</v>
      </c>
      <c r="X480" s="183">
        <v>0</v>
      </c>
      <c r="Y480" s="184">
        <v>100</v>
      </c>
      <c r="Z480" s="183">
        <v>0</v>
      </c>
      <c r="AA480" s="183">
        <v>245181</v>
      </c>
      <c r="AB480" s="183">
        <v>245181</v>
      </c>
      <c r="AC480" s="183">
        <v>0</v>
      </c>
      <c r="AD480" s="184">
        <v>100</v>
      </c>
      <c r="AE480" s="183">
        <v>348</v>
      </c>
      <c r="AF480" s="183">
        <v>320592</v>
      </c>
      <c r="AG480" s="183">
        <v>320940</v>
      </c>
      <c r="AH480" s="183">
        <v>0.11</v>
      </c>
      <c r="AI480" s="184">
        <v>99.89</v>
      </c>
      <c r="AJ480" s="183">
        <v>17</v>
      </c>
      <c r="AK480" s="183">
        <v>0</v>
      </c>
      <c r="AL480" s="183">
        <v>17</v>
      </c>
      <c r="AM480" s="183">
        <v>100</v>
      </c>
      <c r="AN480" s="184">
        <v>0</v>
      </c>
      <c r="AO480" s="183">
        <v>24119</v>
      </c>
      <c r="AP480" s="183">
        <v>0</v>
      </c>
      <c r="AQ480" s="183">
        <v>24119</v>
      </c>
      <c r="AR480" s="183">
        <v>100</v>
      </c>
      <c r="AS480" s="184">
        <v>0</v>
      </c>
      <c r="AT480" s="183">
        <v>20039</v>
      </c>
      <c r="AU480" s="183">
        <v>0</v>
      </c>
      <c r="AV480" s="183">
        <v>20039</v>
      </c>
      <c r="AW480" s="183">
        <v>100</v>
      </c>
      <c r="AX480" s="185">
        <v>0</v>
      </c>
    </row>
    <row r="481" spans="2:50" s="178" customFormat="1" x14ac:dyDescent="0.25">
      <c r="B481" s="417"/>
      <c r="C481" s="419" t="s">
        <v>9</v>
      </c>
      <c r="D481" s="420"/>
      <c r="E481" s="183">
        <v>0</v>
      </c>
      <c r="F481" s="183">
        <v>643171</v>
      </c>
      <c r="G481" s="183">
        <v>643171</v>
      </c>
      <c r="H481" s="183">
        <v>0</v>
      </c>
      <c r="I481" s="184">
        <v>100</v>
      </c>
      <c r="J481" s="183">
        <v>0</v>
      </c>
      <c r="K481" s="183">
        <v>399015</v>
      </c>
      <c r="L481" s="183">
        <v>399015</v>
      </c>
      <c r="M481" s="183">
        <v>0</v>
      </c>
      <c r="N481" s="184">
        <v>100</v>
      </c>
      <c r="O481" s="421">
        <v>0</v>
      </c>
      <c r="P481" s="422"/>
      <c r="Q481" s="183">
        <v>533239</v>
      </c>
      <c r="R481" s="183">
        <v>533239</v>
      </c>
      <c r="S481" s="183">
        <v>0</v>
      </c>
      <c r="T481" s="184">
        <v>100</v>
      </c>
      <c r="U481" s="183">
        <v>0</v>
      </c>
      <c r="V481" s="183">
        <v>456791</v>
      </c>
      <c r="W481" s="183">
        <v>456791</v>
      </c>
      <c r="X481" s="183">
        <v>0</v>
      </c>
      <c r="Y481" s="184">
        <v>100</v>
      </c>
      <c r="Z481" s="183">
        <v>0</v>
      </c>
      <c r="AA481" s="183">
        <v>348584</v>
      </c>
      <c r="AB481" s="183">
        <v>348584</v>
      </c>
      <c r="AC481" s="183">
        <v>0</v>
      </c>
      <c r="AD481" s="184">
        <v>100</v>
      </c>
      <c r="AE481" s="183">
        <v>242</v>
      </c>
      <c r="AF481" s="183">
        <v>299543</v>
      </c>
      <c r="AG481" s="183">
        <v>299785</v>
      </c>
      <c r="AH481" s="183">
        <v>0.08</v>
      </c>
      <c r="AI481" s="184">
        <v>99.92</v>
      </c>
      <c r="AJ481" s="183">
        <v>26</v>
      </c>
      <c r="AK481" s="183">
        <v>0</v>
      </c>
      <c r="AL481" s="183">
        <v>26</v>
      </c>
      <c r="AM481" s="183">
        <v>100</v>
      </c>
      <c r="AN481" s="184">
        <v>0</v>
      </c>
      <c r="AO481" s="183">
        <v>26209</v>
      </c>
      <c r="AP481" s="183">
        <v>0</v>
      </c>
      <c r="AQ481" s="183">
        <v>26209</v>
      </c>
      <c r="AR481" s="183">
        <v>100</v>
      </c>
      <c r="AS481" s="184">
        <v>0</v>
      </c>
      <c r="AT481" s="183">
        <v>20206</v>
      </c>
      <c r="AU481" s="183">
        <v>0</v>
      </c>
      <c r="AV481" s="183">
        <v>20206</v>
      </c>
      <c r="AW481" s="183">
        <v>100</v>
      </c>
      <c r="AX481" s="185">
        <v>0</v>
      </c>
    </row>
    <row r="482" spans="2:50" s="178" customFormat="1" x14ac:dyDescent="0.25">
      <c r="B482" s="417"/>
      <c r="C482" s="419" t="s">
        <v>10</v>
      </c>
      <c r="D482" s="420"/>
      <c r="E482" s="183">
        <v>0</v>
      </c>
      <c r="F482" s="183">
        <v>604441</v>
      </c>
      <c r="G482" s="183">
        <v>604441</v>
      </c>
      <c r="H482" s="183">
        <v>0</v>
      </c>
      <c r="I482" s="184">
        <v>100</v>
      </c>
      <c r="J482" s="183">
        <v>0</v>
      </c>
      <c r="K482" s="183">
        <v>464824</v>
      </c>
      <c r="L482" s="183">
        <v>464824</v>
      </c>
      <c r="M482" s="183">
        <v>0</v>
      </c>
      <c r="N482" s="184">
        <v>100</v>
      </c>
      <c r="O482" s="421">
        <v>0</v>
      </c>
      <c r="P482" s="422"/>
      <c r="Q482" s="183">
        <v>526620</v>
      </c>
      <c r="R482" s="183">
        <v>526620</v>
      </c>
      <c r="S482" s="183">
        <v>0</v>
      </c>
      <c r="T482" s="184">
        <v>100</v>
      </c>
      <c r="U482" s="183">
        <v>3</v>
      </c>
      <c r="V482" s="183">
        <v>469977</v>
      </c>
      <c r="W482" s="183">
        <v>469980</v>
      </c>
      <c r="X482" s="183">
        <v>0</v>
      </c>
      <c r="Y482" s="184">
        <v>100</v>
      </c>
      <c r="Z482" s="183">
        <v>0</v>
      </c>
      <c r="AA482" s="183">
        <v>382879</v>
      </c>
      <c r="AB482" s="183">
        <v>382879</v>
      </c>
      <c r="AC482" s="183">
        <v>0</v>
      </c>
      <c r="AD482" s="184">
        <v>100</v>
      </c>
      <c r="AE482" s="183">
        <v>156</v>
      </c>
      <c r="AF482" s="183">
        <v>293045</v>
      </c>
      <c r="AG482" s="183">
        <v>293201</v>
      </c>
      <c r="AH482" s="183">
        <v>0.05</v>
      </c>
      <c r="AI482" s="184">
        <v>99.95</v>
      </c>
      <c r="AJ482" s="183" t="s">
        <v>277</v>
      </c>
      <c r="AK482" s="183" t="s">
        <v>277</v>
      </c>
      <c r="AL482" s="183" t="s">
        <v>277</v>
      </c>
      <c r="AM482" s="183" t="s">
        <v>277</v>
      </c>
      <c r="AN482" s="184" t="s">
        <v>277</v>
      </c>
      <c r="AO482" s="183">
        <v>23847</v>
      </c>
      <c r="AP482" s="183">
        <v>0</v>
      </c>
      <c r="AQ482" s="183">
        <v>23847</v>
      </c>
      <c r="AR482" s="183">
        <v>100</v>
      </c>
      <c r="AS482" s="184">
        <v>0</v>
      </c>
      <c r="AT482" s="183">
        <v>21553</v>
      </c>
      <c r="AU482" s="183">
        <v>0</v>
      </c>
      <c r="AV482" s="183">
        <v>21553</v>
      </c>
      <c r="AW482" s="183">
        <v>100</v>
      </c>
      <c r="AX482" s="185">
        <v>0</v>
      </c>
    </row>
    <row r="483" spans="2:50" s="178" customFormat="1" x14ac:dyDescent="0.25">
      <c r="B483" s="417"/>
      <c r="C483" s="419" t="s">
        <v>11</v>
      </c>
      <c r="D483" s="420"/>
      <c r="E483" s="183">
        <v>0</v>
      </c>
      <c r="F483" s="183">
        <v>628983</v>
      </c>
      <c r="G483" s="183">
        <v>628983</v>
      </c>
      <c r="H483" s="183">
        <v>0</v>
      </c>
      <c r="I483" s="184">
        <v>100</v>
      </c>
      <c r="J483" s="183">
        <v>3</v>
      </c>
      <c r="K483" s="183">
        <v>526009</v>
      </c>
      <c r="L483" s="183">
        <v>526012</v>
      </c>
      <c r="M483" s="183">
        <v>0</v>
      </c>
      <c r="N483" s="184">
        <v>100</v>
      </c>
      <c r="O483" s="421">
        <v>0</v>
      </c>
      <c r="P483" s="422"/>
      <c r="Q483" s="183">
        <v>485410</v>
      </c>
      <c r="R483" s="183">
        <v>485410</v>
      </c>
      <c r="S483" s="183">
        <v>0</v>
      </c>
      <c r="T483" s="184">
        <v>100</v>
      </c>
      <c r="U483" s="183">
        <v>0</v>
      </c>
      <c r="V483" s="183">
        <v>444428</v>
      </c>
      <c r="W483" s="183">
        <v>444428</v>
      </c>
      <c r="X483" s="183">
        <v>0</v>
      </c>
      <c r="Y483" s="184">
        <v>100</v>
      </c>
      <c r="Z483" s="183">
        <v>0</v>
      </c>
      <c r="AA483" s="183">
        <v>368690</v>
      </c>
      <c r="AB483" s="183">
        <v>368690</v>
      </c>
      <c r="AC483" s="183">
        <v>0</v>
      </c>
      <c r="AD483" s="184">
        <v>100</v>
      </c>
      <c r="AE483" s="183">
        <v>103</v>
      </c>
      <c r="AF483" s="183">
        <v>266886</v>
      </c>
      <c r="AG483" s="183">
        <v>266989</v>
      </c>
      <c r="AH483" s="183">
        <v>0.04</v>
      </c>
      <c r="AI483" s="184">
        <v>99.96</v>
      </c>
      <c r="AJ483" s="183" t="s">
        <v>277</v>
      </c>
      <c r="AK483" s="183" t="s">
        <v>277</v>
      </c>
      <c r="AL483" s="183" t="s">
        <v>277</v>
      </c>
      <c r="AM483" s="183" t="s">
        <v>277</v>
      </c>
      <c r="AN483" s="184" t="s">
        <v>277</v>
      </c>
      <c r="AO483" s="183">
        <v>23720</v>
      </c>
      <c r="AP483" s="183">
        <v>0</v>
      </c>
      <c r="AQ483" s="183">
        <v>23720</v>
      </c>
      <c r="AR483" s="183">
        <v>100</v>
      </c>
      <c r="AS483" s="184">
        <v>0</v>
      </c>
      <c r="AT483" s="183">
        <v>23808</v>
      </c>
      <c r="AU483" s="183">
        <v>0</v>
      </c>
      <c r="AV483" s="183">
        <v>23808</v>
      </c>
      <c r="AW483" s="183">
        <v>100</v>
      </c>
      <c r="AX483" s="185">
        <v>0</v>
      </c>
    </row>
    <row r="484" spans="2:50" s="178" customFormat="1" x14ac:dyDescent="0.25">
      <c r="B484" s="417"/>
      <c r="C484" s="419" t="s">
        <v>12</v>
      </c>
      <c r="D484" s="420"/>
      <c r="E484" s="183">
        <v>0</v>
      </c>
      <c r="F484" s="183">
        <v>564253</v>
      </c>
      <c r="G484" s="183">
        <v>564253</v>
      </c>
      <c r="H484" s="183">
        <v>0</v>
      </c>
      <c r="I484" s="184">
        <v>100</v>
      </c>
      <c r="J484" s="183">
        <v>0</v>
      </c>
      <c r="K484" s="183">
        <v>525760</v>
      </c>
      <c r="L484" s="183">
        <v>525760</v>
      </c>
      <c r="M484" s="183">
        <v>0</v>
      </c>
      <c r="N484" s="184">
        <v>100</v>
      </c>
      <c r="O484" s="421">
        <v>0</v>
      </c>
      <c r="P484" s="422"/>
      <c r="Q484" s="183">
        <v>520135</v>
      </c>
      <c r="R484" s="183">
        <v>520135</v>
      </c>
      <c r="S484" s="183">
        <v>0</v>
      </c>
      <c r="T484" s="184">
        <v>100</v>
      </c>
      <c r="U484" s="183">
        <v>1</v>
      </c>
      <c r="V484" s="183">
        <v>456070</v>
      </c>
      <c r="W484" s="183">
        <v>456071</v>
      </c>
      <c r="X484" s="183">
        <v>0</v>
      </c>
      <c r="Y484" s="184">
        <v>100</v>
      </c>
      <c r="Z484" s="183">
        <v>0</v>
      </c>
      <c r="AA484" s="183">
        <v>367125</v>
      </c>
      <c r="AB484" s="183">
        <v>367125</v>
      </c>
      <c r="AC484" s="183">
        <v>0</v>
      </c>
      <c r="AD484" s="184">
        <v>100</v>
      </c>
      <c r="AE484" s="183">
        <v>157</v>
      </c>
      <c r="AF484" s="183">
        <v>283087</v>
      </c>
      <c r="AG484" s="183">
        <v>283244</v>
      </c>
      <c r="AH484" s="183">
        <v>0.06</v>
      </c>
      <c r="AI484" s="184">
        <v>99.94</v>
      </c>
      <c r="AJ484" s="183">
        <v>165</v>
      </c>
      <c r="AK484" s="183">
        <v>0</v>
      </c>
      <c r="AL484" s="183">
        <v>165</v>
      </c>
      <c r="AM484" s="183">
        <v>100</v>
      </c>
      <c r="AN484" s="184">
        <v>0</v>
      </c>
      <c r="AO484" s="183">
        <v>24458</v>
      </c>
      <c r="AP484" s="183">
        <v>0</v>
      </c>
      <c r="AQ484" s="183">
        <v>24458</v>
      </c>
      <c r="AR484" s="183">
        <v>100</v>
      </c>
      <c r="AS484" s="184">
        <v>0</v>
      </c>
      <c r="AT484" s="183">
        <v>39746</v>
      </c>
      <c r="AU484" s="183">
        <v>0</v>
      </c>
      <c r="AV484" s="183">
        <v>39746</v>
      </c>
      <c r="AW484" s="183">
        <v>100</v>
      </c>
      <c r="AX484" s="185">
        <v>0</v>
      </c>
    </row>
    <row r="485" spans="2:50" s="178" customFormat="1" x14ac:dyDescent="0.25">
      <c r="B485" s="417"/>
      <c r="C485" s="419" t="s">
        <v>13</v>
      </c>
      <c r="D485" s="420"/>
      <c r="E485" s="183">
        <v>0</v>
      </c>
      <c r="F485" s="183">
        <v>445522</v>
      </c>
      <c r="G485" s="183">
        <v>445522</v>
      </c>
      <c r="H485" s="183">
        <v>0</v>
      </c>
      <c r="I485" s="184">
        <v>100</v>
      </c>
      <c r="J485" s="183">
        <v>0</v>
      </c>
      <c r="K485" s="183">
        <v>517353</v>
      </c>
      <c r="L485" s="183">
        <v>517353</v>
      </c>
      <c r="M485" s="183">
        <v>0</v>
      </c>
      <c r="N485" s="184">
        <v>100</v>
      </c>
      <c r="O485" s="421">
        <v>23</v>
      </c>
      <c r="P485" s="422"/>
      <c r="Q485" s="183">
        <v>533053</v>
      </c>
      <c r="R485" s="183">
        <v>533076</v>
      </c>
      <c r="S485" s="183">
        <v>0</v>
      </c>
      <c r="T485" s="184">
        <v>100</v>
      </c>
      <c r="U485" s="183">
        <v>2</v>
      </c>
      <c r="V485" s="183">
        <v>482382</v>
      </c>
      <c r="W485" s="183">
        <v>482384</v>
      </c>
      <c r="X485" s="183">
        <v>0</v>
      </c>
      <c r="Y485" s="184">
        <v>100</v>
      </c>
      <c r="Z485" s="183">
        <v>1</v>
      </c>
      <c r="AA485" s="183">
        <v>408066</v>
      </c>
      <c r="AB485" s="183">
        <v>408067</v>
      </c>
      <c r="AC485" s="183">
        <v>0</v>
      </c>
      <c r="AD485" s="184">
        <v>100</v>
      </c>
      <c r="AE485" s="183">
        <v>85</v>
      </c>
      <c r="AF485" s="183">
        <v>308773</v>
      </c>
      <c r="AG485" s="183">
        <v>308858</v>
      </c>
      <c r="AH485" s="183">
        <v>0.03</v>
      </c>
      <c r="AI485" s="184">
        <v>99.97</v>
      </c>
      <c r="AJ485" s="183">
        <v>201</v>
      </c>
      <c r="AK485" s="183">
        <v>0</v>
      </c>
      <c r="AL485" s="183">
        <v>201</v>
      </c>
      <c r="AM485" s="183">
        <v>100</v>
      </c>
      <c r="AN485" s="184">
        <v>0</v>
      </c>
      <c r="AO485" s="183">
        <v>21531</v>
      </c>
      <c r="AP485" s="183">
        <v>0</v>
      </c>
      <c r="AQ485" s="183">
        <v>21531</v>
      </c>
      <c r="AR485" s="183">
        <v>100</v>
      </c>
      <c r="AS485" s="184">
        <v>0</v>
      </c>
      <c r="AT485" s="183">
        <v>39286</v>
      </c>
      <c r="AU485" s="183">
        <v>0</v>
      </c>
      <c r="AV485" s="183">
        <v>39286</v>
      </c>
      <c r="AW485" s="183">
        <v>100</v>
      </c>
      <c r="AX485" s="185">
        <v>0</v>
      </c>
    </row>
    <row r="486" spans="2:50" s="178" customFormat="1" x14ac:dyDescent="0.25">
      <c r="B486" s="417"/>
      <c r="C486" s="419" t="s">
        <v>14</v>
      </c>
      <c r="D486" s="420"/>
      <c r="E486" s="183">
        <v>0</v>
      </c>
      <c r="F486" s="183">
        <v>33355</v>
      </c>
      <c r="G486" s="183">
        <v>33355</v>
      </c>
      <c r="H486" s="183">
        <v>0</v>
      </c>
      <c r="I486" s="184">
        <v>100</v>
      </c>
      <c r="J486" s="183">
        <v>0</v>
      </c>
      <c r="K486" s="183">
        <v>543121</v>
      </c>
      <c r="L486" s="183">
        <v>543121</v>
      </c>
      <c r="M486" s="183">
        <v>0</v>
      </c>
      <c r="N486" s="184">
        <v>100</v>
      </c>
      <c r="O486" s="421">
        <v>0</v>
      </c>
      <c r="P486" s="422"/>
      <c r="Q486" s="183">
        <v>500096</v>
      </c>
      <c r="R486" s="183">
        <v>500096</v>
      </c>
      <c r="S486" s="183">
        <v>0</v>
      </c>
      <c r="T486" s="184">
        <v>100</v>
      </c>
      <c r="U486" s="183">
        <v>4</v>
      </c>
      <c r="V486" s="183">
        <v>450552</v>
      </c>
      <c r="W486" s="183">
        <v>450556</v>
      </c>
      <c r="X486" s="183">
        <v>0</v>
      </c>
      <c r="Y486" s="184">
        <v>100</v>
      </c>
      <c r="Z486" s="183">
        <v>3</v>
      </c>
      <c r="AA486" s="183">
        <v>386988</v>
      </c>
      <c r="AB486" s="183">
        <v>386991</v>
      </c>
      <c r="AC486" s="183">
        <v>0</v>
      </c>
      <c r="AD486" s="184">
        <v>100</v>
      </c>
      <c r="AE486" s="183">
        <v>34</v>
      </c>
      <c r="AF486" s="183">
        <v>283325</v>
      </c>
      <c r="AG486" s="183">
        <v>283359</v>
      </c>
      <c r="AH486" s="183">
        <v>0.01</v>
      </c>
      <c r="AI486" s="184">
        <v>99.99</v>
      </c>
      <c r="AJ486" s="183">
        <v>150</v>
      </c>
      <c r="AK486" s="183">
        <v>0</v>
      </c>
      <c r="AL486" s="183">
        <v>150</v>
      </c>
      <c r="AM486" s="183">
        <v>100</v>
      </c>
      <c r="AN486" s="184">
        <v>0</v>
      </c>
      <c r="AO486" s="183">
        <v>23663</v>
      </c>
      <c r="AP486" s="183">
        <v>0</v>
      </c>
      <c r="AQ486" s="183">
        <v>23663</v>
      </c>
      <c r="AR486" s="183">
        <v>100</v>
      </c>
      <c r="AS486" s="184">
        <v>0</v>
      </c>
      <c r="AT486" s="183">
        <v>37056</v>
      </c>
      <c r="AU486" s="183">
        <v>0</v>
      </c>
      <c r="AV486" s="183">
        <v>37056</v>
      </c>
      <c r="AW486" s="183">
        <v>100</v>
      </c>
      <c r="AX486" s="185">
        <v>0</v>
      </c>
    </row>
    <row r="487" spans="2:50" s="178" customFormat="1" x14ac:dyDescent="0.25">
      <c r="B487" s="417"/>
      <c r="C487" s="419" t="s">
        <v>15</v>
      </c>
      <c r="D487" s="420"/>
      <c r="E487" s="183" t="s">
        <v>277</v>
      </c>
      <c r="F487" s="183" t="s">
        <v>277</v>
      </c>
      <c r="G487" s="183" t="s">
        <v>277</v>
      </c>
      <c r="H487" s="183" t="s">
        <v>277</v>
      </c>
      <c r="I487" s="184" t="s">
        <v>277</v>
      </c>
      <c r="J487" s="183">
        <v>0</v>
      </c>
      <c r="K487" s="183">
        <v>562290</v>
      </c>
      <c r="L487" s="183">
        <v>562290</v>
      </c>
      <c r="M487" s="183">
        <v>0</v>
      </c>
      <c r="N487" s="184">
        <v>100</v>
      </c>
      <c r="O487" s="421">
        <v>16</v>
      </c>
      <c r="P487" s="422"/>
      <c r="Q487" s="183">
        <v>565637</v>
      </c>
      <c r="R487" s="183">
        <v>565653</v>
      </c>
      <c r="S487" s="183">
        <v>0</v>
      </c>
      <c r="T487" s="184">
        <v>100</v>
      </c>
      <c r="U487" s="183">
        <v>62</v>
      </c>
      <c r="V487" s="183">
        <v>537477</v>
      </c>
      <c r="W487" s="183">
        <v>537539</v>
      </c>
      <c r="X487" s="183">
        <v>0.01</v>
      </c>
      <c r="Y487" s="184">
        <v>99.99</v>
      </c>
      <c r="Z487" s="183">
        <v>1</v>
      </c>
      <c r="AA487" s="183">
        <v>422935</v>
      </c>
      <c r="AB487" s="183">
        <v>422936</v>
      </c>
      <c r="AC487" s="183">
        <v>0</v>
      </c>
      <c r="AD487" s="184">
        <v>100</v>
      </c>
      <c r="AE487" s="183">
        <v>1</v>
      </c>
      <c r="AF487" s="183">
        <v>272241</v>
      </c>
      <c r="AG487" s="183">
        <v>272242</v>
      </c>
      <c r="AH487" s="183">
        <v>0</v>
      </c>
      <c r="AI487" s="184">
        <v>100</v>
      </c>
      <c r="AJ487" s="183">
        <v>0</v>
      </c>
      <c r="AK487" s="183">
        <v>118</v>
      </c>
      <c r="AL487" s="183">
        <v>118</v>
      </c>
      <c r="AM487" s="183">
        <v>0</v>
      </c>
      <c r="AN487" s="184">
        <v>100</v>
      </c>
      <c r="AO487" s="183">
        <v>25580</v>
      </c>
      <c r="AP487" s="183">
        <v>0</v>
      </c>
      <c r="AQ487" s="183">
        <v>25580</v>
      </c>
      <c r="AR487" s="183">
        <v>100</v>
      </c>
      <c r="AS487" s="184">
        <v>0</v>
      </c>
      <c r="AT487" s="183">
        <v>39591</v>
      </c>
      <c r="AU487" s="183">
        <v>0</v>
      </c>
      <c r="AV487" s="183">
        <v>39591</v>
      </c>
      <c r="AW487" s="183">
        <v>100</v>
      </c>
      <c r="AX487" s="185">
        <v>0</v>
      </c>
    </row>
    <row r="488" spans="2:50" s="178" customFormat="1" x14ac:dyDescent="0.25">
      <c r="B488" s="417"/>
      <c r="C488" s="419" t="s">
        <v>16</v>
      </c>
      <c r="D488" s="420"/>
      <c r="E488" s="183" t="s">
        <v>277</v>
      </c>
      <c r="F488" s="183" t="s">
        <v>277</v>
      </c>
      <c r="G488" s="183" t="s">
        <v>277</v>
      </c>
      <c r="H488" s="183" t="s">
        <v>277</v>
      </c>
      <c r="I488" s="184" t="s">
        <v>277</v>
      </c>
      <c r="J488" s="183">
        <v>1</v>
      </c>
      <c r="K488" s="183">
        <v>482607</v>
      </c>
      <c r="L488" s="183">
        <v>482608</v>
      </c>
      <c r="M488" s="183">
        <v>0</v>
      </c>
      <c r="N488" s="184">
        <v>100</v>
      </c>
      <c r="O488" s="421">
        <v>2</v>
      </c>
      <c r="P488" s="422"/>
      <c r="Q488" s="183">
        <v>487883</v>
      </c>
      <c r="R488" s="183">
        <v>487885</v>
      </c>
      <c r="S488" s="183">
        <v>0</v>
      </c>
      <c r="T488" s="184">
        <v>100</v>
      </c>
      <c r="U488" s="183">
        <v>20</v>
      </c>
      <c r="V488" s="183">
        <v>465860</v>
      </c>
      <c r="W488" s="183">
        <v>465880</v>
      </c>
      <c r="X488" s="183">
        <v>0</v>
      </c>
      <c r="Y488" s="184">
        <v>100</v>
      </c>
      <c r="Z488" s="183">
        <v>10</v>
      </c>
      <c r="AA488" s="183">
        <v>402102</v>
      </c>
      <c r="AB488" s="183">
        <v>402112</v>
      </c>
      <c r="AC488" s="183">
        <v>0</v>
      </c>
      <c r="AD488" s="184">
        <v>100</v>
      </c>
      <c r="AE488" s="183">
        <v>5</v>
      </c>
      <c r="AF488" s="183">
        <v>213569</v>
      </c>
      <c r="AG488" s="183">
        <v>213574</v>
      </c>
      <c r="AH488" s="183">
        <v>0</v>
      </c>
      <c r="AI488" s="184">
        <v>100</v>
      </c>
      <c r="AJ488" s="183">
        <v>0</v>
      </c>
      <c r="AK488" s="183">
        <v>32</v>
      </c>
      <c r="AL488" s="183">
        <v>32</v>
      </c>
      <c r="AM488" s="183">
        <v>0</v>
      </c>
      <c r="AN488" s="184">
        <v>100</v>
      </c>
      <c r="AO488" s="183">
        <v>17656</v>
      </c>
      <c r="AP488" s="183">
        <v>0</v>
      </c>
      <c r="AQ488" s="183">
        <v>17656</v>
      </c>
      <c r="AR488" s="183">
        <v>100</v>
      </c>
      <c r="AS488" s="184">
        <v>0</v>
      </c>
      <c r="AT488" s="183">
        <v>30328</v>
      </c>
      <c r="AU488" s="183">
        <v>0</v>
      </c>
      <c r="AV488" s="183">
        <v>30328</v>
      </c>
      <c r="AW488" s="183">
        <v>100</v>
      </c>
      <c r="AX488" s="185">
        <v>0</v>
      </c>
    </row>
    <row r="489" spans="2:50" s="178" customFormat="1" ht="15.75" thickBot="1" x14ac:dyDescent="0.3">
      <c r="B489" s="418"/>
      <c r="C489" s="433" t="s">
        <v>17</v>
      </c>
      <c r="D489" s="434"/>
      <c r="E489" s="186" t="s">
        <v>277</v>
      </c>
      <c r="F489" s="186" t="s">
        <v>277</v>
      </c>
      <c r="G489" s="186" t="s">
        <v>277</v>
      </c>
      <c r="H489" s="186" t="s">
        <v>277</v>
      </c>
      <c r="I489" s="187" t="s">
        <v>277</v>
      </c>
      <c r="J489" s="186">
        <v>4</v>
      </c>
      <c r="K489" s="186">
        <v>408273</v>
      </c>
      <c r="L489" s="186">
        <v>408277</v>
      </c>
      <c r="M489" s="186">
        <v>0</v>
      </c>
      <c r="N489" s="187">
        <v>100</v>
      </c>
      <c r="O489" s="435">
        <v>0</v>
      </c>
      <c r="P489" s="436"/>
      <c r="Q489" s="186">
        <v>490928</v>
      </c>
      <c r="R489" s="186">
        <v>490928</v>
      </c>
      <c r="S489" s="186">
        <v>0</v>
      </c>
      <c r="T489" s="187">
        <v>100</v>
      </c>
      <c r="U489" s="186">
        <v>0</v>
      </c>
      <c r="V489" s="186">
        <v>435068</v>
      </c>
      <c r="W489" s="186">
        <v>435068</v>
      </c>
      <c r="X489" s="186">
        <v>0</v>
      </c>
      <c r="Y489" s="187">
        <v>100</v>
      </c>
      <c r="Z489" s="186">
        <v>0</v>
      </c>
      <c r="AA489" s="186">
        <v>381097</v>
      </c>
      <c r="AB489" s="186">
        <v>381097</v>
      </c>
      <c r="AC489" s="186">
        <v>0</v>
      </c>
      <c r="AD489" s="187">
        <v>100</v>
      </c>
      <c r="AE489" s="186">
        <v>1</v>
      </c>
      <c r="AF489" s="186">
        <v>59715</v>
      </c>
      <c r="AG489" s="186">
        <v>59716</v>
      </c>
      <c r="AH489" s="186">
        <v>0</v>
      </c>
      <c r="AI489" s="187">
        <v>100</v>
      </c>
      <c r="AJ489" s="186">
        <v>0</v>
      </c>
      <c r="AK489" s="186">
        <v>4</v>
      </c>
      <c r="AL489" s="186">
        <v>4</v>
      </c>
      <c r="AM489" s="186">
        <v>0</v>
      </c>
      <c r="AN489" s="187">
        <v>100</v>
      </c>
      <c r="AO489" s="186">
        <v>8939</v>
      </c>
      <c r="AP489" s="186">
        <v>0</v>
      </c>
      <c r="AQ489" s="186">
        <v>8939</v>
      </c>
      <c r="AR489" s="186">
        <v>100</v>
      </c>
      <c r="AS489" s="187">
        <v>0</v>
      </c>
      <c r="AT489" s="186">
        <v>12753</v>
      </c>
      <c r="AU489" s="186">
        <v>0</v>
      </c>
      <c r="AV489" s="186">
        <v>12753</v>
      </c>
      <c r="AW489" s="186">
        <v>100</v>
      </c>
      <c r="AX489" s="188">
        <v>0</v>
      </c>
    </row>
    <row r="490" spans="2:50" s="178" customFormat="1" ht="15.75" thickTop="1" x14ac:dyDescent="0.25">
      <c r="B490" s="416" t="s">
        <v>325</v>
      </c>
      <c r="C490" s="419" t="s">
        <v>6</v>
      </c>
      <c r="D490" s="420"/>
      <c r="E490" s="183">
        <v>0</v>
      </c>
      <c r="F490" s="183">
        <v>894517</v>
      </c>
      <c r="G490" s="183">
        <v>894517</v>
      </c>
      <c r="H490" s="183">
        <v>0</v>
      </c>
      <c r="I490" s="184">
        <v>100</v>
      </c>
      <c r="J490" s="183">
        <v>0</v>
      </c>
      <c r="K490" s="183">
        <v>911027</v>
      </c>
      <c r="L490" s="183">
        <v>911027</v>
      </c>
      <c r="M490" s="183">
        <v>0</v>
      </c>
      <c r="N490" s="184">
        <v>100</v>
      </c>
      <c r="O490" s="421">
        <v>0</v>
      </c>
      <c r="P490" s="422"/>
      <c r="Q490" s="183">
        <v>918003</v>
      </c>
      <c r="R490" s="183">
        <v>918003</v>
      </c>
      <c r="S490" s="183">
        <v>0</v>
      </c>
      <c r="T490" s="184">
        <v>100</v>
      </c>
      <c r="U490" s="183">
        <v>21</v>
      </c>
      <c r="V490" s="183">
        <v>1048410</v>
      </c>
      <c r="W490" s="183">
        <v>1048431</v>
      </c>
      <c r="X490" s="183">
        <v>0</v>
      </c>
      <c r="Y490" s="184">
        <v>100</v>
      </c>
      <c r="Z490" s="183">
        <v>6617</v>
      </c>
      <c r="AA490" s="183">
        <v>1013726</v>
      </c>
      <c r="AB490" s="183">
        <v>1020343</v>
      </c>
      <c r="AC490" s="183">
        <v>0.65</v>
      </c>
      <c r="AD490" s="184">
        <v>99.35</v>
      </c>
      <c r="AE490" s="183">
        <v>8200</v>
      </c>
      <c r="AF490" s="183">
        <v>898490</v>
      </c>
      <c r="AG490" s="183">
        <v>906690</v>
      </c>
      <c r="AH490" s="183">
        <v>0.9</v>
      </c>
      <c r="AI490" s="184">
        <v>99.1</v>
      </c>
      <c r="AJ490" s="183">
        <v>919633</v>
      </c>
      <c r="AK490" s="183">
        <v>26</v>
      </c>
      <c r="AL490" s="183">
        <v>919659</v>
      </c>
      <c r="AM490" s="183">
        <v>100</v>
      </c>
      <c r="AN490" s="184">
        <v>0</v>
      </c>
      <c r="AO490" s="183">
        <v>626276</v>
      </c>
      <c r="AP490" s="183">
        <v>0</v>
      </c>
      <c r="AQ490" s="183">
        <v>626276</v>
      </c>
      <c r="AR490" s="183">
        <v>100</v>
      </c>
      <c r="AS490" s="184">
        <v>0</v>
      </c>
      <c r="AT490" s="183">
        <v>458976</v>
      </c>
      <c r="AU490" s="183">
        <v>0</v>
      </c>
      <c r="AV490" s="183">
        <v>458976</v>
      </c>
      <c r="AW490" s="183">
        <v>100</v>
      </c>
      <c r="AX490" s="185">
        <v>0</v>
      </c>
    </row>
    <row r="491" spans="2:50" s="178" customFormat="1" x14ac:dyDescent="0.25">
      <c r="B491" s="417"/>
      <c r="C491" s="419" t="s">
        <v>7</v>
      </c>
      <c r="D491" s="420"/>
      <c r="E491" s="183">
        <v>0</v>
      </c>
      <c r="F491" s="183">
        <v>718906</v>
      </c>
      <c r="G491" s="183">
        <v>718906</v>
      </c>
      <c r="H491" s="183">
        <v>0</v>
      </c>
      <c r="I491" s="184">
        <v>100</v>
      </c>
      <c r="J491" s="183">
        <v>0</v>
      </c>
      <c r="K491" s="183">
        <v>849543</v>
      </c>
      <c r="L491" s="183">
        <v>849543</v>
      </c>
      <c r="M491" s="183">
        <v>0</v>
      </c>
      <c r="N491" s="184">
        <v>100</v>
      </c>
      <c r="O491" s="421">
        <v>0</v>
      </c>
      <c r="P491" s="422"/>
      <c r="Q491" s="183">
        <v>829254</v>
      </c>
      <c r="R491" s="183">
        <v>829254</v>
      </c>
      <c r="S491" s="183">
        <v>0</v>
      </c>
      <c r="T491" s="184">
        <v>100</v>
      </c>
      <c r="U491" s="183">
        <v>3</v>
      </c>
      <c r="V491" s="183">
        <v>943198</v>
      </c>
      <c r="W491" s="183">
        <v>943201</v>
      </c>
      <c r="X491" s="183">
        <v>0</v>
      </c>
      <c r="Y491" s="184">
        <v>100</v>
      </c>
      <c r="Z491" s="183">
        <v>5969</v>
      </c>
      <c r="AA491" s="183">
        <v>977484</v>
      </c>
      <c r="AB491" s="183">
        <v>983453</v>
      </c>
      <c r="AC491" s="183">
        <v>0.61</v>
      </c>
      <c r="AD491" s="184">
        <v>99.39</v>
      </c>
      <c r="AE491" s="183">
        <v>8989</v>
      </c>
      <c r="AF491" s="183">
        <v>982633</v>
      </c>
      <c r="AG491" s="183">
        <v>991622</v>
      </c>
      <c r="AH491" s="183">
        <v>0.91</v>
      </c>
      <c r="AI491" s="184">
        <v>99.09</v>
      </c>
      <c r="AJ491" s="183">
        <v>808732</v>
      </c>
      <c r="AK491" s="183">
        <v>18</v>
      </c>
      <c r="AL491" s="183">
        <v>808750</v>
      </c>
      <c r="AM491" s="183">
        <v>100</v>
      </c>
      <c r="AN491" s="184">
        <v>0</v>
      </c>
      <c r="AO491" s="183">
        <v>601200</v>
      </c>
      <c r="AP491" s="183">
        <v>0</v>
      </c>
      <c r="AQ491" s="183">
        <v>601200</v>
      </c>
      <c r="AR491" s="183">
        <v>100</v>
      </c>
      <c r="AS491" s="184">
        <v>0</v>
      </c>
      <c r="AT491" s="183">
        <v>408262</v>
      </c>
      <c r="AU491" s="183">
        <v>0</v>
      </c>
      <c r="AV491" s="183">
        <v>408262</v>
      </c>
      <c r="AW491" s="183">
        <v>100</v>
      </c>
      <c r="AX491" s="185">
        <v>0</v>
      </c>
    </row>
    <row r="492" spans="2:50" s="178" customFormat="1" x14ac:dyDescent="0.25">
      <c r="B492" s="417"/>
      <c r="C492" s="419" t="s">
        <v>8</v>
      </c>
      <c r="D492" s="420"/>
      <c r="E492" s="183">
        <v>0</v>
      </c>
      <c r="F492" s="183">
        <v>986852</v>
      </c>
      <c r="G492" s="183">
        <v>986852</v>
      </c>
      <c r="H492" s="183">
        <v>0</v>
      </c>
      <c r="I492" s="184">
        <v>100</v>
      </c>
      <c r="J492" s="183">
        <v>0</v>
      </c>
      <c r="K492" s="183">
        <v>742288</v>
      </c>
      <c r="L492" s="183">
        <v>742288</v>
      </c>
      <c r="M492" s="183">
        <v>0</v>
      </c>
      <c r="N492" s="184">
        <v>100</v>
      </c>
      <c r="O492" s="421">
        <v>1</v>
      </c>
      <c r="P492" s="422"/>
      <c r="Q492" s="183">
        <v>839395</v>
      </c>
      <c r="R492" s="183">
        <v>839396</v>
      </c>
      <c r="S492" s="183">
        <v>0</v>
      </c>
      <c r="T492" s="184">
        <v>100</v>
      </c>
      <c r="U492" s="183">
        <v>2</v>
      </c>
      <c r="V492" s="183">
        <v>978948</v>
      </c>
      <c r="W492" s="183">
        <v>978950</v>
      </c>
      <c r="X492" s="183">
        <v>0</v>
      </c>
      <c r="Y492" s="184">
        <v>100</v>
      </c>
      <c r="Z492" s="183">
        <v>5475</v>
      </c>
      <c r="AA492" s="183">
        <v>1057871</v>
      </c>
      <c r="AB492" s="183">
        <v>1063346</v>
      </c>
      <c r="AC492" s="183">
        <v>0.51</v>
      </c>
      <c r="AD492" s="184">
        <v>99.49</v>
      </c>
      <c r="AE492" s="183">
        <v>9703</v>
      </c>
      <c r="AF492" s="183">
        <v>1044529</v>
      </c>
      <c r="AG492" s="183">
        <v>1054232</v>
      </c>
      <c r="AH492" s="183">
        <v>0.92</v>
      </c>
      <c r="AI492" s="184">
        <v>99.08</v>
      </c>
      <c r="AJ492" s="183">
        <v>948917</v>
      </c>
      <c r="AK492" s="183">
        <v>15</v>
      </c>
      <c r="AL492" s="183">
        <v>948932</v>
      </c>
      <c r="AM492" s="183">
        <v>100</v>
      </c>
      <c r="AN492" s="184">
        <v>0</v>
      </c>
      <c r="AO492" s="183">
        <v>661310</v>
      </c>
      <c r="AP492" s="183">
        <v>0</v>
      </c>
      <c r="AQ492" s="183">
        <v>661310</v>
      </c>
      <c r="AR492" s="183">
        <v>100</v>
      </c>
      <c r="AS492" s="184">
        <v>0</v>
      </c>
      <c r="AT492" s="183">
        <v>428779</v>
      </c>
      <c r="AU492" s="183">
        <v>0</v>
      </c>
      <c r="AV492" s="183">
        <v>428779</v>
      </c>
      <c r="AW492" s="183">
        <v>100</v>
      </c>
      <c r="AX492" s="185">
        <v>0</v>
      </c>
    </row>
    <row r="493" spans="2:50" s="178" customFormat="1" x14ac:dyDescent="0.25">
      <c r="B493" s="417"/>
      <c r="C493" s="419" t="s">
        <v>9</v>
      </c>
      <c r="D493" s="420"/>
      <c r="E493" s="183">
        <v>0</v>
      </c>
      <c r="F493" s="183">
        <v>943998</v>
      </c>
      <c r="G493" s="183">
        <v>943998</v>
      </c>
      <c r="H493" s="183">
        <v>0</v>
      </c>
      <c r="I493" s="184">
        <v>100</v>
      </c>
      <c r="J493" s="183">
        <v>0</v>
      </c>
      <c r="K493" s="183">
        <v>581678</v>
      </c>
      <c r="L493" s="183">
        <v>581678</v>
      </c>
      <c r="M493" s="183">
        <v>0</v>
      </c>
      <c r="N493" s="184">
        <v>100</v>
      </c>
      <c r="O493" s="421">
        <v>7</v>
      </c>
      <c r="P493" s="422"/>
      <c r="Q493" s="183">
        <v>883651</v>
      </c>
      <c r="R493" s="183">
        <v>883658</v>
      </c>
      <c r="S493" s="183">
        <v>0</v>
      </c>
      <c r="T493" s="184">
        <v>100</v>
      </c>
      <c r="U493" s="183">
        <v>1</v>
      </c>
      <c r="V493" s="183">
        <v>937093</v>
      </c>
      <c r="W493" s="183">
        <v>937094</v>
      </c>
      <c r="X493" s="183">
        <v>0</v>
      </c>
      <c r="Y493" s="184">
        <v>100</v>
      </c>
      <c r="Z493" s="183">
        <v>4983</v>
      </c>
      <c r="AA493" s="183">
        <v>954569</v>
      </c>
      <c r="AB493" s="183">
        <v>959552</v>
      </c>
      <c r="AC493" s="183">
        <v>0.52</v>
      </c>
      <c r="AD493" s="184">
        <v>99.48</v>
      </c>
      <c r="AE493" s="183">
        <v>11164</v>
      </c>
      <c r="AF493" s="183">
        <v>975031</v>
      </c>
      <c r="AG493" s="183">
        <v>986195</v>
      </c>
      <c r="AH493" s="183">
        <v>1.1299999999999999</v>
      </c>
      <c r="AI493" s="184">
        <v>98.87</v>
      </c>
      <c r="AJ493" s="183">
        <v>1001704</v>
      </c>
      <c r="AK493" s="183">
        <v>50</v>
      </c>
      <c r="AL493" s="183">
        <v>1001754</v>
      </c>
      <c r="AM493" s="183">
        <v>100</v>
      </c>
      <c r="AN493" s="184">
        <v>0</v>
      </c>
      <c r="AO493" s="183">
        <v>779840</v>
      </c>
      <c r="AP493" s="183">
        <v>0</v>
      </c>
      <c r="AQ493" s="183">
        <v>779840</v>
      </c>
      <c r="AR493" s="183">
        <v>100</v>
      </c>
      <c r="AS493" s="184">
        <v>0</v>
      </c>
      <c r="AT493" s="183">
        <v>451674</v>
      </c>
      <c r="AU493" s="183">
        <v>0</v>
      </c>
      <c r="AV493" s="183">
        <v>451674</v>
      </c>
      <c r="AW493" s="183">
        <v>100</v>
      </c>
      <c r="AX493" s="185">
        <v>0</v>
      </c>
    </row>
    <row r="494" spans="2:50" s="178" customFormat="1" x14ac:dyDescent="0.25">
      <c r="B494" s="417"/>
      <c r="C494" s="419" t="s">
        <v>10</v>
      </c>
      <c r="D494" s="420"/>
      <c r="E494" s="183">
        <v>0</v>
      </c>
      <c r="F494" s="183">
        <v>876421</v>
      </c>
      <c r="G494" s="183">
        <v>876421</v>
      </c>
      <c r="H494" s="183">
        <v>0</v>
      </c>
      <c r="I494" s="184">
        <v>100</v>
      </c>
      <c r="J494" s="183">
        <v>0</v>
      </c>
      <c r="K494" s="183">
        <v>669272</v>
      </c>
      <c r="L494" s="183">
        <v>669272</v>
      </c>
      <c r="M494" s="183">
        <v>0</v>
      </c>
      <c r="N494" s="184">
        <v>100</v>
      </c>
      <c r="O494" s="421">
        <v>8</v>
      </c>
      <c r="P494" s="422"/>
      <c r="Q494" s="183">
        <v>850176</v>
      </c>
      <c r="R494" s="183">
        <v>850184</v>
      </c>
      <c r="S494" s="183">
        <v>0</v>
      </c>
      <c r="T494" s="184">
        <v>100</v>
      </c>
      <c r="U494" s="183">
        <v>1</v>
      </c>
      <c r="V494" s="183">
        <v>955439</v>
      </c>
      <c r="W494" s="183">
        <v>955440</v>
      </c>
      <c r="X494" s="183">
        <v>0</v>
      </c>
      <c r="Y494" s="184">
        <v>100</v>
      </c>
      <c r="Z494" s="183">
        <v>5193</v>
      </c>
      <c r="AA494" s="183">
        <v>1025231</v>
      </c>
      <c r="AB494" s="183">
        <v>1030424</v>
      </c>
      <c r="AC494" s="183">
        <v>0.5</v>
      </c>
      <c r="AD494" s="184">
        <v>99.5</v>
      </c>
      <c r="AE494" s="183">
        <v>9101</v>
      </c>
      <c r="AF494" s="183">
        <v>980641</v>
      </c>
      <c r="AG494" s="183">
        <v>989742</v>
      </c>
      <c r="AH494" s="183">
        <v>0.92</v>
      </c>
      <c r="AI494" s="184">
        <v>99.08</v>
      </c>
      <c r="AJ494" s="183">
        <v>928724</v>
      </c>
      <c r="AK494" s="183">
        <v>16</v>
      </c>
      <c r="AL494" s="183">
        <v>928740</v>
      </c>
      <c r="AM494" s="183">
        <v>100</v>
      </c>
      <c r="AN494" s="184">
        <v>0</v>
      </c>
      <c r="AO494" s="183">
        <v>802482</v>
      </c>
      <c r="AP494" s="183">
        <v>0</v>
      </c>
      <c r="AQ494" s="183">
        <v>802482</v>
      </c>
      <c r="AR494" s="183">
        <v>100</v>
      </c>
      <c r="AS494" s="184">
        <v>0</v>
      </c>
      <c r="AT494" s="183">
        <v>444105</v>
      </c>
      <c r="AU494" s="183">
        <v>0</v>
      </c>
      <c r="AV494" s="183">
        <v>444105</v>
      </c>
      <c r="AW494" s="183">
        <v>100</v>
      </c>
      <c r="AX494" s="185">
        <v>0</v>
      </c>
    </row>
    <row r="495" spans="2:50" s="178" customFormat="1" x14ac:dyDescent="0.25">
      <c r="B495" s="417"/>
      <c r="C495" s="419" t="s">
        <v>11</v>
      </c>
      <c r="D495" s="420"/>
      <c r="E495" s="183">
        <v>0</v>
      </c>
      <c r="F495" s="183">
        <v>931219</v>
      </c>
      <c r="G495" s="183">
        <v>931219</v>
      </c>
      <c r="H495" s="183">
        <v>0</v>
      </c>
      <c r="I495" s="184">
        <v>100</v>
      </c>
      <c r="J495" s="183">
        <v>0</v>
      </c>
      <c r="K495" s="183">
        <v>812685</v>
      </c>
      <c r="L495" s="183">
        <v>812685</v>
      </c>
      <c r="M495" s="183">
        <v>0</v>
      </c>
      <c r="N495" s="184">
        <v>100</v>
      </c>
      <c r="O495" s="421">
        <v>9</v>
      </c>
      <c r="P495" s="422"/>
      <c r="Q495" s="183">
        <v>784229</v>
      </c>
      <c r="R495" s="183">
        <v>784238</v>
      </c>
      <c r="S495" s="183">
        <v>0</v>
      </c>
      <c r="T495" s="184">
        <v>100</v>
      </c>
      <c r="U495" s="183">
        <v>4</v>
      </c>
      <c r="V495" s="183">
        <v>898073</v>
      </c>
      <c r="W495" s="183">
        <v>898077</v>
      </c>
      <c r="X495" s="183">
        <v>0</v>
      </c>
      <c r="Y495" s="184">
        <v>100</v>
      </c>
      <c r="Z495" s="183">
        <v>4865</v>
      </c>
      <c r="AA495" s="183">
        <v>981347</v>
      </c>
      <c r="AB495" s="183">
        <v>986212</v>
      </c>
      <c r="AC495" s="183">
        <v>0.49</v>
      </c>
      <c r="AD495" s="184">
        <v>99.51</v>
      </c>
      <c r="AE495" s="183">
        <v>6415</v>
      </c>
      <c r="AF495" s="183">
        <v>1005063</v>
      </c>
      <c r="AG495" s="183">
        <v>1011478</v>
      </c>
      <c r="AH495" s="183">
        <v>0.63</v>
      </c>
      <c r="AI495" s="184">
        <v>99.37</v>
      </c>
      <c r="AJ495" s="183">
        <v>984798</v>
      </c>
      <c r="AK495" s="183">
        <v>22</v>
      </c>
      <c r="AL495" s="183">
        <v>984820</v>
      </c>
      <c r="AM495" s="183">
        <v>100</v>
      </c>
      <c r="AN495" s="184">
        <v>0</v>
      </c>
      <c r="AO495" s="183">
        <v>810212</v>
      </c>
      <c r="AP495" s="183">
        <v>3</v>
      </c>
      <c r="AQ495" s="183">
        <v>810215</v>
      </c>
      <c r="AR495" s="183">
        <v>100</v>
      </c>
      <c r="AS495" s="184">
        <v>0</v>
      </c>
      <c r="AT495" s="183">
        <v>398534</v>
      </c>
      <c r="AU495" s="183">
        <v>0</v>
      </c>
      <c r="AV495" s="183">
        <v>398534</v>
      </c>
      <c r="AW495" s="183">
        <v>100</v>
      </c>
      <c r="AX495" s="185">
        <v>0</v>
      </c>
    </row>
    <row r="496" spans="2:50" s="178" customFormat="1" x14ac:dyDescent="0.25">
      <c r="B496" s="417"/>
      <c r="C496" s="419" t="s">
        <v>12</v>
      </c>
      <c r="D496" s="420"/>
      <c r="E496" s="183">
        <v>0</v>
      </c>
      <c r="F496" s="183">
        <v>881359</v>
      </c>
      <c r="G496" s="183">
        <v>881359</v>
      </c>
      <c r="H496" s="183">
        <v>0</v>
      </c>
      <c r="I496" s="184">
        <v>100</v>
      </c>
      <c r="J496" s="183">
        <v>0</v>
      </c>
      <c r="K496" s="183">
        <v>832807</v>
      </c>
      <c r="L496" s="183">
        <v>832807</v>
      </c>
      <c r="M496" s="183">
        <v>0</v>
      </c>
      <c r="N496" s="184">
        <v>100</v>
      </c>
      <c r="O496" s="421">
        <v>3</v>
      </c>
      <c r="P496" s="422"/>
      <c r="Q496" s="183">
        <v>862761</v>
      </c>
      <c r="R496" s="183">
        <v>862764</v>
      </c>
      <c r="S496" s="183">
        <v>0</v>
      </c>
      <c r="T496" s="184">
        <v>100</v>
      </c>
      <c r="U496" s="183">
        <v>2</v>
      </c>
      <c r="V496" s="183">
        <v>899219</v>
      </c>
      <c r="W496" s="183">
        <v>899221</v>
      </c>
      <c r="X496" s="183">
        <v>0</v>
      </c>
      <c r="Y496" s="184">
        <v>100</v>
      </c>
      <c r="Z496" s="183">
        <v>5087</v>
      </c>
      <c r="AA496" s="183">
        <v>923389</v>
      </c>
      <c r="AB496" s="183">
        <v>928476</v>
      </c>
      <c r="AC496" s="183">
        <v>0.55000000000000004</v>
      </c>
      <c r="AD496" s="184">
        <v>99.45</v>
      </c>
      <c r="AE496" s="183">
        <v>5169</v>
      </c>
      <c r="AF496" s="183">
        <v>929479</v>
      </c>
      <c r="AG496" s="183">
        <v>934648</v>
      </c>
      <c r="AH496" s="183">
        <v>0.55000000000000004</v>
      </c>
      <c r="AI496" s="184">
        <v>99.45</v>
      </c>
      <c r="AJ496" s="183">
        <v>984160</v>
      </c>
      <c r="AK496" s="183">
        <v>22</v>
      </c>
      <c r="AL496" s="183">
        <v>984182</v>
      </c>
      <c r="AM496" s="183">
        <v>100</v>
      </c>
      <c r="AN496" s="184">
        <v>0</v>
      </c>
      <c r="AO496" s="183">
        <v>875037</v>
      </c>
      <c r="AP496" s="183">
        <v>0</v>
      </c>
      <c r="AQ496" s="183">
        <v>875037</v>
      </c>
      <c r="AR496" s="183">
        <v>100</v>
      </c>
      <c r="AS496" s="184">
        <v>0</v>
      </c>
      <c r="AT496" s="183">
        <v>438864</v>
      </c>
      <c r="AU496" s="183">
        <v>0</v>
      </c>
      <c r="AV496" s="183">
        <v>438864</v>
      </c>
      <c r="AW496" s="183">
        <v>100</v>
      </c>
      <c r="AX496" s="185">
        <v>0</v>
      </c>
    </row>
    <row r="497" spans="2:50" s="178" customFormat="1" x14ac:dyDescent="0.25">
      <c r="B497" s="417"/>
      <c r="C497" s="419" t="s">
        <v>13</v>
      </c>
      <c r="D497" s="420"/>
      <c r="E497" s="183">
        <v>0</v>
      </c>
      <c r="F497" s="183">
        <v>861822</v>
      </c>
      <c r="G497" s="183">
        <v>861822</v>
      </c>
      <c r="H497" s="183">
        <v>0</v>
      </c>
      <c r="I497" s="184">
        <v>100</v>
      </c>
      <c r="J497" s="183">
        <v>0</v>
      </c>
      <c r="K497" s="183">
        <v>816045</v>
      </c>
      <c r="L497" s="183">
        <v>816045</v>
      </c>
      <c r="M497" s="183">
        <v>0</v>
      </c>
      <c r="N497" s="184">
        <v>100</v>
      </c>
      <c r="O497" s="421">
        <v>3</v>
      </c>
      <c r="P497" s="422"/>
      <c r="Q497" s="183">
        <v>871023</v>
      </c>
      <c r="R497" s="183">
        <v>871026</v>
      </c>
      <c r="S497" s="183">
        <v>0</v>
      </c>
      <c r="T497" s="184">
        <v>100</v>
      </c>
      <c r="U497" s="183">
        <v>9</v>
      </c>
      <c r="V497" s="183">
        <v>962310</v>
      </c>
      <c r="W497" s="183">
        <v>962319</v>
      </c>
      <c r="X497" s="183">
        <v>0</v>
      </c>
      <c r="Y497" s="184">
        <v>100</v>
      </c>
      <c r="Z497" s="183">
        <v>5588</v>
      </c>
      <c r="AA497" s="183">
        <v>1049724</v>
      </c>
      <c r="AB497" s="183">
        <v>1055312</v>
      </c>
      <c r="AC497" s="183">
        <v>0.53</v>
      </c>
      <c r="AD497" s="184">
        <v>99.47</v>
      </c>
      <c r="AE497" s="183">
        <v>6574</v>
      </c>
      <c r="AF497" s="183">
        <v>1077439</v>
      </c>
      <c r="AG497" s="183">
        <v>1084013</v>
      </c>
      <c r="AH497" s="183">
        <v>0.61</v>
      </c>
      <c r="AI497" s="184">
        <v>99.39</v>
      </c>
      <c r="AJ497" s="183">
        <v>923658</v>
      </c>
      <c r="AK497" s="183">
        <v>1386</v>
      </c>
      <c r="AL497" s="183">
        <v>925044</v>
      </c>
      <c r="AM497" s="183">
        <v>99.85</v>
      </c>
      <c r="AN497" s="184">
        <v>0.15</v>
      </c>
      <c r="AO497" s="183">
        <v>870203</v>
      </c>
      <c r="AP497" s="183">
        <v>0</v>
      </c>
      <c r="AQ497" s="183">
        <v>870203</v>
      </c>
      <c r="AR497" s="183">
        <v>100</v>
      </c>
      <c r="AS497" s="184">
        <v>0</v>
      </c>
      <c r="AT497" s="183">
        <v>443782</v>
      </c>
      <c r="AU497" s="183">
        <v>0</v>
      </c>
      <c r="AV497" s="183">
        <v>443782</v>
      </c>
      <c r="AW497" s="183">
        <v>100</v>
      </c>
      <c r="AX497" s="185">
        <v>0</v>
      </c>
    </row>
    <row r="498" spans="2:50" s="178" customFormat="1" x14ac:dyDescent="0.25">
      <c r="B498" s="417"/>
      <c r="C498" s="419" t="s">
        <v>14</v>
      </c>
      <c r="D498" s="420"/>
      <c r="E498" s="183">
        <v>0</v>
      </c>
      <c r="F498" s="183">
        <v>528628</v>
      </c>
      <c r="G498" s="183">
        <v>528628</v>
      </c>
      <c r="H498" s="183">
        <v>0</v>
      </c>
      <c r="I498" s="184">
        <v>100</v>
      </c>
      <c r="J498" s="183">
        <v>0</v>
      </c>
      <c r="K498" s="183">
        <v>873619</v>
      </c>
      <c r="L498" s="183">
        <v>873619</v>
      </c>
      <c r="M498" s="183">
        <v>0</v>
      </c>
      <c r="N498" s="184">
        <v>100</v>
      </c>
      <c r="O498" s="421">
        <v>3</v>
      </c>
      <c r="P498" s="422"/>
      <c r="Q498" s="183">
        <v>856495</v>
      </c>
      <c r="R498" s="183">
        <v>856498</v>
      </c>
      <c r="S498" s="183">
        <v>0</v>
      </c>
      <c r="T498" s="184">
        <v>100</v>
      </c>
      <c r="U498" s="183">
        <v>1</v>
      </c>
      <c r="V498" s="183">
        <v>855995</v>
      </c>
      <c r="W498" s="183">
        <v>855996</v>
      </c>
      <c r="X498" s="183">
        <v>0</v>
      </c>
      <c r="Y498" s="184">
        <v>100</v>
      </c>
      <c r="Z498" s="183">
        <v>4276</v>
      </c>
      <c r="AA498" s="183">
        <v>963969</v>
      </c>
      <c r="AB498" s="183">
        <v>968245</v>
      </c>
      <c r="AC498" s="183">
        <v>0.44</v>
      </c>
      <c r="AD498" s="184">
        <v>99.56</v>
      </c>
      <c r="AE498" s="183">
        <v>5913</v>
      </c>
      <c r="AF498" s="183">
        <v>1033727</v>
      </c>
      <c r="AG498" s="183">
        <v>1039640</v>
      </c>
      <c r="AH498" s="183">
        <v>0.56999999999999995</v>
      </c>
      <c r="AI498" s="184">
        <v>99.43</v>
      </c>
      <c r="AJ498" s="183">
        <v>937890</v>
      </c>
      <c r="AK498" s="183">
        <v>6910</v>
      </c>
      <c r="AL498" s="183">
        <v>944800</v>
      </c>
      <c r="AM498" s="183">
        <v>99.27</v>
      </c>
      <c r="AN498" s="184">
        <v>0.73</v>
      </c>
      <c r="AO498" s="183">
        <v>904361</v>
      </c>
      <c r="AP498" s="183">
        <v>0</v>
      </c>
      <c r="AQ498" s="183">
        <v>904361</v>
      </c>
      <c r="AR498" s="183">
        <v>100</v>
      </c>
      <c r="AS498" s="184">
        <v>0</v>
      </c>
      <c r="AT498" s="183">
        <v>435940</v>
      </c>
      <c r="AU498" s="183">
        <v>0</v>
      </c>
      <c r="AV498" s="183">
        <v>435940</v>
      </c>
      <c r="AW498" s="183">
        <v>100</v>
      </c>
      <c r="AX498" s="185">
        <v>0</v>
      </c>
    </row>
    <row r="499" spans="2:50" s="178" customFormat="1" x14ac:dyDescent="0.25">
      <c r="B499" s="417"/>
      <c r="C499" s="419" t="s">
        <v>15</v>
      </c>
      <c r="D499" s="420"/>
      <c r="E499" s="183">
        <v>0</v>
      </c>
      <c r="F499" s="183">
        <v>3501</v>
      </c>
      <c r="G499" s="183">
        <v>3501</v>
      </c>
      <c r="H499" s="183">
        <v>0</v>
      </c>
      <c r="I499" s="184">
        <v>100</v>
      </c>
      <c r="J499" s="183">
        <v>0</v>
      </c>
      <c r="K499" s="183">
        <v>920517</v>
      </c>
      <c r="L499" s="183">
        <v>920517</v>
      </c>
      <c r="M499" s="183">
        <v>0</v>
      </c>
      <c r="N499" s="184">
        <v>100</v>
      </c>
      <c r="O499" s="421">
        <v>0</v>
      </c>
      <c r="P499" s="422"/>
      <c r="Q499" s="183">
        <v>984831</v>
      </c>
      <c r="R499" s="183">
        <v>984831</v>
      </c>
      <c r="S499" s="183">
        <v>0</v>
      </c>
      <c r="T499" s="184">
        <v>100</v>
      </c>
      <c r="U499" s="183">
        <v>5</v>
      </c>
      <c r="V499" s="183">
        <v>1024361</v>
      </c>
      <c r="W499" s="183">
        <v>1024366</v>
      </c>
      <c r="X499" s="183">
        <v>0</v>
      </c>
      <c r="Y499" s="184">
        <v>100</v>
      </c>
      <c r="Z499" s="183">
        <v>2706</v>
      </c>
      <c r="AA499" s="183">
        <v>1088718</v>
      </c>
      <c r="AB499" s="183">
        <v>1091424</v>
      </c>
      <c r="AC499" s="183">
        <v>0.25</v>
      </c>
      <c r="AD499" s="184">
        <v>99.75</v>
      </c>
      <c r="AE499" s="183">
        <v>6151</v>
      </c>
      <c r="AF499" s="183">
        <v>1080777</v>
      </c>
      <c r="AG499" s="183">
        <v>1086928</v>
      </c>
      <c r="AH499" s="183">
        <v>0.56999999999999995</v>
      </c>
      <c r="AI499" s="184">
        <v>99.43</v>
      </c>
      <c r="AJ499" s="183">
        <v>6293</v>
      </c>
      <c r="AK499" s="183">
        <v>1015634</v>
      </c>
      <c r="AL499" s="183">
        <v>1021927</v>
      </c>
      <c r="AM499" s="183">
        <v>0.62</v>
      </c>
      <c r="AN499" s="184">
        <v>99.38</v>
      </c>
      <c r="AO499" s="183">
        <v>1010338</v>
      </c>
      <c r="AP499" s="183">
        <v>1</v>
      </c>
      <c r="AQ499" s="183">
        <v>1010339</v>
      </c>
      <c r="AR499" s="183">
        <v>100</v>
      </c>
      <c r="AS499" s="184">
        <v>0</v>
      </c>
      <c r="AT499" s="183">
        <v>530018</v>
      </c>
      <c r="AU499" s="183">
        <v>0</v>
      </c>
      <c r="AV499" s="183">
        <v>530018</v>
      </c>
      <c r="AW499" s="183">
        <v>100</v>
      </c>
      <c r="AX499" s="185">
        <v>0</v>
      </c>
    </row>
    <row r="500" spans="2:50" s="178" customFormat="1" x14ac:dyDescent="0.25">
      <c r="B500" s="417"/>
      <c r="C500" s="419" t="s">
        <v>16</v>
      </c>
      <c r="D500" s="420"/>
      <c r="E500" s="183">
        <v>0</v>
      </c>
      <c r="F500" s="183">
        <v>33</v>
      </c>
      <c r="G500" s="183">
        <v>33</v>
      </c>
      <c r="H500" s="183">
        <v>0</v>
      </c>
      <c r="I500" s="184">
        <v>100</v>
      </c>
      <c r="J500" s="183">
        <v>0</v>
      </c>
      <c r="K500" s="183">
        <v>823479</v>
      </c>
      <c r="L500" s="183">
        <v>823479</v>
      </c>
      <c r="M500" s="183">
        <v>0</v>
      </c>
      <c r="N500" s="184">
        <v>100</v>
      </c>
      <c r="O500" s="421">
        <v>1</v>
      </c>
      <c r="P500" s="422"/>
      <c r="Q500" s="183">
        <v>817861</v>
      </c>
      <c r="R500" s="183">
        <v>817862</v>
      </c>
      <c r="S500" s="183">
        <v>0</v>
      </c>
      <c r="T500" s="184">
        <v>100</v>
      </c>
      <c r="U500" s="183">
        <v>0</v>
      </c>
      <c r="V500" s="183">
        <v>875971</v>
      </c>
      <c r="W500" s="183">
        <v>875971</v>
      </c>
      <c r="X500" s="183">
        <v>0</v>
      </c>
      <c r="Y500" s="184">
        <v>100</v>
      </c>
      <c r="Z500" s="183">
        <v>9</v>
      </c>
      <c r="AA500" s="183">
        <v>1002179</v>
      </c>
      <c r="AB500" s="183">
        <v>1002188</v>
      </c>
      <c r="AC500" s="183">
        <v>0</v>
      </c>
      <c r="AD500" s="184">
        <v>100</v>
      </c>
      <c r="AE500" s="183">
        <v>5982</v>
      </c>
      <c r="AF500" s="183">
        <v>1020688</v>
      </c>
      <c r="AG500" s="183">
        <v>1026670</v>
      </c>
      <c r="AH500" s="183">
        <v>0.57999999999999996</v>
      </c>
      <c r="AI500" s="184">
        <v>99.42</v>
      </c>
      <c r="AJ500" s="183">
        <v>5266</v>
      </c>
      <c r="AK500" s="183">
        <v>912024</v>
      </c>
      <c r="AL500" s="183">
        <v>917290</v>
      </c>
      <c r="AM500" s="183">
        <v>0.56999999999999995</v>
      </c>
      <c r="AN500" s="184">
        <v>99.43</v>
      </c>
      <c r="AO500" s="183">
        <v>833276</v>
      </c>
      <c r="AP500" s="183">
        <v>0</v>
      </c>
      <c r="AQ500" s="183">
        <v>833276</v>
      </c>
      <c r="AR500" s="183">
        <v>100</v>
      </c>
      <c r="AS500" s="184">
        <v>0</v>
      </c>
      <c r="AT500" s="183">
        <v>442542</v>
      </c>
      <c r="AU500" s="183">
        <v>0</v>
      </c>
      <c r="AV500" s="183">
        <v>442542</v>
      </c>
      <c r="AW500" s="183">
        <v>100</v>
      </c>
      <c r="AX500" s="185">
        <v>0</v>
      </c>
    </row>
    <row r="501" spans="2:50" s="178" customFormat="1" ht="15.75" thickBot="1" x14ac:dyDescent="0.3">
      <c r="B501" s="418"/>
      <c r="C501" s="433" t="s">
        <v>17</v>
      </c>
      <c r="D501" s="434"/>
      <c r="E501" s="186">
        <v>0</v>
      </c>
      <c r="F501" s="186">
        <v>15</v>
      </c>
      <c r="G501" s="186">
        <v>15</v>
      </c>
      <c r="H501" s="186">
        <v>0</v>
      </c>
      <c r="I501" s="187">
        <v>100</v>
      </c>
      <c r="J501" s="186">
        <v>0</v>
      </c>
      <c r="K501" s="186">
        <v>857951</v>
      </c>
      <c r="L501" s="186">
        <v>857951</v>
      </c>
      <c r="M501" s="186">
        <v>0</v>
      </c>
      <c r="N501" s="187">
        <v>100</v>
      </c>
      <c r="O501" s="435">
        <v>0</v>
      </c>
      <c r="P501" s="436"/>
      <c r="Q501" s="186">
        <v>844054</v>
      </c>
      <c r="R501" s="186">
        <v>844054</v>
      </c>
      <c r="S501" s="186">
        <v>0</v>
      </c>
      <c r="T501" s="187">
        <v>100</v>
      </c>
      <c r="U501" s="186">
        <v>0</v>
      </c>
      <c r="V501" s="186">
        <v>816715</v>
      </c>
      <c r="W501" s="186">
        <v>816715</v>
      </c>
      <c r="X501" s="186">
        <v>0</v>
      </c>
      <c r="Y501" s="187">
        <v>100</v>
      </c>
      <c r="Z501" s="186">
        <v>6</v>
      </c>
      <c r="AA501" s="186">
        <v>921166</v>
      </c>
      <c r="AB501" s="186">
        <v>921172</v>
      </c>
      <c r="AC501" s="186">
        <v>0</v>
      </c>
      <c r="AD501" s="187">
        <v>100</v>
      </c>
      <c r="AE501" s="186">
        <v>6579</v>
      </c>
      <c r="AF501" s="186">
        <v>959008</v>
      </c>
      <c r="AG501" s="186">
        <v>965587</v>
      </c>
      <c r="AH501" s="186">
        <v>0.68</v>
      </c>
      <c r="AI501" s="187">
        <v>99.32</v>
      </c>
      <c r="AJ501" s="186">
        <v>6185</v>
      </c>
      <c r="AK501" s="186">
        <v>951419</v>
      </c>
      <c r="AL501" s="186">
        <v>957604</v>
      </c>
      <c r="AM501" s="186">
        <v>0.65</v>
      </c>
      <c r="AN501" s="187">
        <v>99.35</v>
      </c>
      <c r="AO501" s="186">
        <v>935266</v>
      </c>
      <c r="AP501" s="186">
        <v>0</v>
      </c>
      <c r="AQ501" s="186">
        <v>935266</v>
      </c>
      <c r="AR501" s="186">
        <v>100</v>
      </c>
      <c r="AS501" s="187">
        <v>0</v>
      </c>
      <c r="AT501" s="186">
        <v>425192</v>
      </c>
      <c r="AU501" s="186">
        <v>0</v>
      </c>
      <c r="AV501" s="186">
        <v>425192</v>
      </c>
      <c r="AW501" s="186">
        <v>100</v>
      </c>
      <c r="AX501" s="188">
        <v>0</v>
      </c>
    </row>
    <row r="502" spans="2:50" s="178" customFormat="1" ht="15.75" thickTop="1" x14ac:dyDescent="0.25">
      <c r="B502" s="416" t="s">
        <v>324</v>
      </c>
      <c r="C502" s="419" t="s">
        <v>6</v>
      </c>
      <c r="D502" s="420"/>
      <c r="E502" s="183">
        <v>0</v>
      </c>
      <c r="F502" s="183">
        <v>93387</v>
      </c>
      <c r="G502" s="183">
        <v>93387</v>
      </c>
      <c r="H502" s="183">
        <v>0</v>
      </c>
      <c r="I502" s="184">
        <v>100</v>
      </c>
      <c r="J502" s="183">
        <v>0</v>
      </c>
      <c r="K502" s="183">
        <v>93236</v>
      </c>
      <c r="L502" s="183">
        <v>93236</v>
      </c>
      <c r="M502" s="183">
        <v>0</v>
      </c>
      <c r="N502" s="184">
        <v>100</v>
      </c>
      <c r="O502" s="421">
        <v>0</v>
      </c>
      <c r="P502" s="422"/>
      <c r="Q502" s="183">
        <v>101810</v>
      </c>
      <c r="R502" s="183">
        <v>101810</v>
      </c>
      <c r="S502" s="183">
        <v>0</v>
      </c>
      <c r="T502" s="184">
        <v>100</v>
      </c>
      <c r="U502" s="183">
        <v>0</v>
      </c>
      <c r="V502" s="183">
        <v>112544</v>
      </c>
      <c r="W502" s="183">
        <v>112544</v>
      </c>
      <c r="X502" s="183">
        <v>0</v>
      </c>
      <c r="Y502" s="184">
        <v>100</v>
      </c>
      <c r="Z502" s="183">
        <v>0</v>
      </c>
      <c r="AA502" s="183">
        <v>71128</v>
      </c>
      <c r="AB502" s="183">
        <v>71128</v>
      </c>
      <c r="AC502" s="183">
        <v>0</v>
      </c>
      <c r="AD502" s="184">
        <v>100</v>
      </c>
      <c r="AE502" s="183">
        <v>0</v>
      </c>
      <c r="AF502" s="183">
        <v>16760</v>
      </c>
      <c r="AG502" s="183">
        <v>16760</v>
      </c>
      <c r="AH502" s="183">
        <v>0</v>
      </c>
      <c r="AI502" s="184">
        <v>100</v>
      </c>
      <c r="AJ502" s="183">
        <v>17334</v>
      </c>
      <c r="AK502" s="183">
        <v>0</v>
      </c>
      <c r="AL502" s="183">
        <v>17334</v>
      </c>
      <c r="AM502" s="183">
        <v>100</v>
      </c>
      <c r="AN502" s="184">
        <v>0</v>
      </c>
      <c r="AO502" s="183" t="s">
        <v>277</v>
      </c>
      <c r="AP502" s="183" t="s">
        <v>277</v>
      </c>
      <c r="AQ502" s="183" t="s">
        <v>277</v>
      </c>
      <c r="AR502" s="183" t="s">
        <v>277</v>
      </c>
      <c r="AS502" s="184" t="s">
        <v>277</v>
      </c>
      <c r="AT502" s="183" t="s">
        <v>277</v>
      </c>
      <c r="AU502" s="183" t="s">
        <v>277</v>
      </c>
      <c r="AV502" s="183" t="s">
        <v>277</v>
      </c>
      <c r="AW502" s="183" t="s">
        <v>277</v>
      </c>
      <c r="AX502" s="185" t="s">
        <v>277</v>
      </c>
    </row>
    <row r="503" spans="2:50" s="178" customFormat="1" x14ac:dyDescent="0.25">
      <c r="B503" s="417"/>
      <c r="C503" s="419" t="s">
        <v>7</v>
      </c>
      <c r="D503" s="420"/>
      <c r="E503" s="183">
        <v>0</v>
      </c>
      <c r="F503" s="183">
        <v>75644</v>
      </c>
      <c r="G503" s="183">
        <v>75644</v>
      </c>
      <c r="H503" s="183">
        <v>0</v>
      </c>
      <c r="I503" s="184">
        <v>100</v>
      </c>
      <c r="J503" s="183">
        <v>0</v>
      </c>
      <c r="K503" s="183">
        <v>89946</v>
      </c>
      <c r="L503" s="183">
        <v>89946</v>
      </c>
      <c r="M503" s="183">
        <v>0</v>
      </c>
      <c r="N503" s="184">
        <v>100</v>
      </c>
      <c r="O503" s="421">
        <v>0</v>
      </c>
      <c r="P503" s="422"/>
      <c r="Q503" s="183">
        <v>94394</v>
      </c>
      <c r="R503" s="183">
        <v>94394</v>
      </c>
      <c r="S503" s="183">
        <v>0</v>
      </c>
      <c r="T503" s="184">
        <v>100</v>
      </c>
      <c r="U503" s="183">
        <v>0</v>
      </c>
      <c r="V503" s="183">
        <v>106440</v>
      </c>
      <c r="W503" s="183">
        <v>106440</v>
      </c>
      <c r="X503" s="183">
        <v>0</v>
      </c>
      <c r="Y503" s="184">
        <v>100</v>
      </c>
      <c r="Z503" s="183">
        <v>0</v>
      </c>
      <c r="AA503" s="183">
        <v>72308</v>
      </c>
      <c r="AB503" s="183">
        <v>72308</v>
      </c>
      <c r="AC503" s="183">
        <v>0</v>
      </c>
      <c r="AD503" s="184">
        <v>100</v>
      </c>
      <c r="AE503" s="183">
        <v>0</v>
      </c>
      <c r="AF503" s="183">
        <v>16531</v>
      </c>
      <c r="AG503" s="183">
        <v>16531</v>
      </c>
      <c r="AH503" s="183">
        <v>0</v>
      </c>
      <c r="AI503" s="184">
        <v>100</v>
      </c>
      <c r="AJ503" s="183">
        <v>14523</v>
      </c>
      <c r="AK503" s="183">
        <v>0</v>
      </c>
      <c r="AL503" s="183">
        <v>14523</v>
      </c>
      <c r="AM503" s="183">
        <v>100</v>
      </c>
      <c r="AN503" s="184">
        <v>0</v>
      </c>
      <c r="AO503" s="183" t="s">
        <v>277</v>
      </c>
      <c r="AP503" s="183" t="s">
        <v>277</v>
      </c>
      <c r="AQ503" s="183" t="s">
        <v>277</v>
      </c>
      <c r="AR503" s="183" t="s">
        <v>277</v>
      </c>
      <c r="AS503" s="184" t="s">
        <v>277</v>
      </c>
      <c r="AT503" s="183" t="s">
        <v>277</v>
      </c>
      <c r="AU503" s="183" t="s">
        <v>277</v>
      </c>
      <c r="AV503" s="183" t="s">
        <v>277</v>
      </c>
      <c r="AW503" s="183" t="s">
        <v>277</v>
      </c>
      <c r="AX503" s="185" t="s">
        <v>277</v>
      </c>
    </row>
    <row r="504" spans="2:50" s="178" customFormat="1" x14ac:dyDescent="0.25">
      <c r="B504" s="417"/>
      <c r="C504" s="419" t="s">
        <v>8</v>
      </c>
      <c r="D504" s="420"/>
      <c r="E504" s="183">
        <v>0</v>
      </c>
      <c r="F504" s="183">
        <v>108174</v>
      </c>
      <c r="G504" s="183">
        <v>108174</v>
      </c>
      <c r="H504" s="183">
        <v>0</v>
      </c>
      <c r="I504" s="184">
        <v>100</v>
      </c>
      <c r="J504" s="183">
        <v>0</v>
      </c>
      <c r="K504" s="183">
        <v>81565</v>
      </c>
      <c r="L504" s="183">
        <v>81565</v>
      </c>
      <c r="M504" s="183">
        <v>0</v>
      </c>
      <c r="N504" s="184">
        <v>100</v>
      </c>
      <c r="O504" s="421">
        <v>0</v>
      </c>
      <c r="P504" s="422"/>
      <c r="Q504" s="183">
        <v>100135</v>
      </c>
      <c r="R504" s="183">
        <v>100135</v>
      </c>
      <c r="S504" s="183">
        <v>0</v>
      </c>
      <c r="T504" s="184">
        <v>100</v>
      </c>
      <c r="U504" s="183">
        <v>0</v>
      </c>
      <c r="V504" s="183">
        <v>110828</v>
      </c>
      <c r="W504" s="183">
        <v>110828</v>
      </c>
      <c r="X504" s="183">
        <v>0</v>
      </c>
      <c r="Y504" s="184">
        <v>100</v>
      </c>
      <c r="Z504" s="183">
        <v>0</v>
      </c>
      <c r="AA504" s="183">
        <v>79083</v>
      </c>
      <c r="AB504" s="183">
        <v>79083</v>
      </c>
      <c r="AC504" s="183">
        <v>0</v>
      </c>
      <c r="AD504" s="184">
        <v>100</v>
      </c>
      <c r="AE504" s="183">
        <v>0</v>
      </c>
      <c r="AF504" s="183">
        <v>18276</v>
      </c>
      <c r="AG504" s="183">
        <v>18276</v>
      </c>
      <c r="AH504" s="183">
        <v>0</v>
      </c>
      <c r="AI504" s="184">
        <v>100</v>
      </c>
      <c r="AJ504" s="183">
        <v>17002</v>
      </c>
      <c r="AK504" s="183">
        <v>0</v>
      </c>
      <c r="AL504" s="183">
        <v>17002</v>
      </c>
      <c r="AM504" s="183">
        <v>100</v>
      </c>
      <c r="AN504" s="184">
        <v>0</v>
      </c>
      <c r="AO504" s="183" t="s">
        <v>277</v>
      </c>
      <c r="AP504" s="183" t="s">
        <v>277</v>
      </c>
      <c r="AQ504" s="183" t="s">
        <v>277</v>
      </c>
      <c r="AR504" s="183" t="s">
        <v>277</v>
      </c>
      <c r="AS504" s="184" t="s">
        <v>277</v>
      </c>
      <c r="AT504" s="183" t="s">
        <v>277</v>
      </c>
      <c r="AU504" s="183" t="s">
        <v>277</v>
      </c>
      <c r="AV504" s="183" t="s">
        <v>277</v>
      </c>
      <c r="AW504" s="183" t="s">
        <v>277</v>
      </c>
      <c r="AX504" s="185" t="s">
        <v>277</v>
      </c>
    </row>
    <row r="505" spans="2:50" s="178" customFormat="1" x14ac:dyDescent="0.25">
      <c r="B505" s="417"/>
      <c r="C505" s="419" t="s">
        <v>9</v>
      </c>
      <c r="D505" s="420"/>
      <c r="E505" s="183">
        <v>0</v>
      </c>
      <c r="F505" s="183">
        <v>104436</v>
      </c>
      <c r="G505" s="183">
        <v>104436</v>
      </c>
      <c r="H505" s="183">
        <v>0</v>
      </c>
      <c r="I505" s="184">
        <v>100</v>
      </c>
      <c r="J505" s="183">
        <v>0</v>
      </c>
      <c r="K505" s="183">
        <v>67389</v>
      </c>
      <c r="L505" s="183">
        <v>67389</v>
      </c>
      <c r="M505" s="183">
        <v>0</v>
      </c>
      <c r="N505" s="184">
        <v>100</v>
      </c>
      <c r="O505" s="421">
        <v>0</v>
      </c>
      <c r="P505" s="422"/>
      <c r="Q505" s="183">
        <v>108466</v>
      </c>
      <c r="R505" s="183">
        <v>108466</v>
      </c>
      <c r="S505" s="183">
        <v>0</v>
      </c>
      <c r="T505" s="184">
        <v>100</v>
      </c>
      <c r="U505" s="183">
        <v>0</v>
      </c>
      <c r="V505" s="183">
        <v>90962</v>
      </c>
      <c r="W505" s="183">
        <v>90962</v>
      </c>
      <c r="X505" s="183">
        <v>0</v>
      </c>
      <c r="Y505" s="184">
        <v>100</v>
      </c>
      <c r="Z505" s="183">
        <v>0</v>
      </c>
      <c r="AA505" s="183">
        <v>75078</v>
      </c>
      <c r="AB505" s="183">
        <v>75078</v>
      </c>
      <c r="AC505" s="183">
        <v>0</v>
      </c>
      <c r="AD505" s="184">
        <v>100</v>
      </c>
      <c r="AE505" s="183">
        <v>0</v>
      </c>
      <c r="AF505" s="183">
        <v>17365</v>
      </c>
      <c r="AG505" s="183">
        <v>17365</v>
      </c>
      <c r="AH505" s="183">
        <v>0</v>
      </c>
      <c r="AI505" s="184">
        <v>100</v>
      </c>
      <c r="AJ505" s="183">
        <v>18085</v>
      </c>
      <c r="AK505" s="183">
        <v>0</v>
      </c>
      <c r="AL505" s="183">
        <v>18085</v>
      </c>
      <c r="AM505" s="183">
        <v>100</v>
      </c>
      <c r="AN505" s="184">
        <v>0</v>
      </c>
      <c r="AO505" s="183" t="s">
        <v>277</v>
      </c>
      <c r="AP505" s="183" t="s">
        <v>277</v>
      </c>
      <c r="AQ505" s="183" t="s">
        <v>277</v>
      </c>
      <c r="AR505" s="183" t="s">
        <v>277</v>
      </c>
      <c r="AS505" s="184" t="s">
        <v>277</v>
      </c>
      <c r="AT505" s="183" t="s">
        <v>277</v>
      </c>
      <c r="AU505" s="183" t="s">
        <v>277</v>
      </c>
      <c r="AV505" s="183" t="s">
        <v>277</v>
      </c>
      <c r="AW505" s="183" t="s">
        <v>277</v>
      </c>
      <c r="AX505" s="185" t="s">
        <v>277</v>
      </c>
    </row>
    <row r="506" spans="2:50" s="178" customFormat="1" x14ac:dyDescent="0.25">
      <c r="B506" s="417"/>
      <c r="C506" s="419" t="s">
        <v>10</v>
      </c>
      <c r="D506" s="420"/>
      <c r="E506" s="183">
        <v>0</v>
      </c>
      <c r="F506" s="183">
        <v>96964</v>
      </c>
      <c r="G506" s="183">
        <v>96964</v>
      </c>
      <c r="H506" s="183">
        <v>0</v>
      </c>
      <c r="I506" s="184">
        <v>100</v>
      </c>
      <c r="J506" s="183">
        <v>0</v>
      </c>
      <c r="K506" s="183">
        <v>84105</v>
      </c>
      <c r="L506" s="183">
        <v>84105</v>
      </c>
      <c r="M506" s="183">
        <v>0</v>
      </c>
      <c r="N506" s="184">
        <v>100</v>
      </c>
      <c r="O506" s="421">
        <v>0</v>
      </c>
      <c r="P506" s="422"/>
      <c r="Q506" s="183">
        <v>109079</v>
      </c>
      <c r="R506" s="183">
        <v>109079</v>
      </c>
      <c r="S506" s="183">
        <v>0</v>
      </c>
      <c r="T506" s="184">
        <v>100</v>
      </c>
      <c r="U506" s="183">
        <v>0</v>
      </c>
      <c r="V506" s="183">
        <v>92437</v>
      </c>
      <c r="W506" s="183">
        <v>92437</v>
      </c>
      <c r="X506" s="183">
        <v>0</v>
      </c>
      <c r="Y506" s="184">
        <v>100</v>
      </c>
      <c r="Z506" s="183">
        <v>0</v>
      </c>
      <c r="AA506" s="183">
        <v>84083</v>
      </c>
      <c r="AB506" s="183">
        <v>84083</v>
      </c>
      <c r="AC506" s="183">
        <v>0</v>
      </c>
      <c r="AD506" s="184">
        <v>100</v>
      </c>
      <c r="AE506" s="183">
        <v>0</v>
      </c>
      <c r="AF506" s="183">
        <v>17424</v>
      </c>
      <c r="AG506" s="183">
        <v>17424</v>
      </c>
      <c r="AH506" s="183">
        <v>0</v>
      </c>
      <c r="AI506" s="184">
        <v>100</v>
      </c>
      <c r="AJ506" s="183">
        <v>18026</v>
      </c>
      <c r="AK506" s="183">
        <v>0</v>
      </c>
      <c r="AL506" s="183">
        <v>18026</v>
      </c>
      <c r="AM506" s="183">
        <v>100</v>
      </c>
      <c r="AN506" s="184">
        <v>0</v>
      </c>
      <c r="AO506" s="183">
        <v>13770</v>
      </c>
      <c r="AP506" s="183">
        <v>1</v>
      </c>
      <c r="AQ506" s="183">
        <v>13771</v>
      </c>
      <c r="AR506" s="183">
        <v>99.99</v>
      </c>
      <c r="AS506" s="184">
        <v>0.01</v>
      </c>
      <c r="AT506" s="183" t="s">
        <v>277</v>
      </c>
      <c r="AU506" s="183" t="s">
        <v>277</v>
      </c>
      <c r="AV506" s="183" t="s">
        <v>277</v>
      </c>
      <c r="AW506" s="183" t="s">
        <v>277</v>
      </c>
      <c r="AX506" s="185" t="s">
        <v>277</v>
      </c>
    </row>
    <row r="507" spans="2:50" s="178" customFormat="1" x14ac:dyDescent="0.25">
      <c r="B507" s="417"/>
      <c r="C507" s="419" t="s">
        <v>11</v>
      </c>
      <c r="D507" s="420"/>
      <c r="E507" s="183">
        <v>0</v>
      </c>
      <c r="F507" s="183">
        <v>105650</v>
      </c>
      <c r="G507" s="183">
        <v>105650</v>
      </c>
      <c r="H507" s="183">
        <v>0</v>
      </c>
      <c r="I507" s="184">
        <v>100</v>
      </c>
      <c r="J507" s="183">
        <v>0</v>
      </c>
      <c r="K507" s="183">
        <v>92613</v>
      </c>
      <c r="L507" s="183">
        <v>92613</v>
      </c>
      <c r="M507" s="183">
        <v>0</v>
      </c>
      <c r="N507" s="184">
        <v>100</v>
      </c>
      <c r="O507" s="421">
        <v>0</v>
      </c>
      <c r="P507" s="422"/>
      <c r="Q507" s="183">
        <v>98985</v>
      </c>
      <c r="R507" s="183">
        <v>98985</v>
      </c>
      <c r="S507" s="183">
        <v>0</v>
      </c>
      <c r="T507" s="184">
        <v>100</v>
      </c>
      <c r="U507" s="183">
        <v>0</v>
      </c>
      <c r="V507" s="183">
        <v>87494</v>
      </c>
      <c r="W507" s="183">
        <v>87494</v>
      </c>
      <c r="X507" s="183">
        <v>0</v>
      </c>
      <c r="Y507" s="184">
        <v>100</v>
      </c>
      <c r="Z507" s="183">
        <v>0</v>
      </c>
      <c r="AA507" s="183">
        <v>82496</v>
      </c>
      <c r="AB507" s="183">
        <v>82496</v>
      </c>
      <c r="AC507" s="183">
        <v>0</v>
      </c>
      <c r="AD507" s="184">
        <v>100</v>
      </c>
      <c r="AE507" s="183">
        <v>0</v>
      </c>
      <c r="AF507" s="183">
        <v>18922</v>
      </c>
      <c r="AG507" s="183">
        <v>18922</v>
      </c>
      <c r="AH507" s="183">
        <v>0</v>
      </c>
      <c r="AI507" s="184">
        <v>100</v>
      </c>
      <c r="AJ507" s="183">
        <v>18876</v>
      </c>
      <c r="AK507" s="183">
        <v>0</v>
      </c>
      <c r="AL507" s="183">
        <v>18876</v>
      </c>
      <c r="AM507" s="183">
        <v>100</v>
      </c>
      <c r="AN507" s="184">
        <v>0</v>
      </c>
      <c r="AO507" s="183">
        <v>14139</v>
      </c>
      <c r="AP507" s="183">
        <v>0</v>
      </c>
      <c r="AQ507" s="183">
        <v>14139</v>
      </c>
      <c r="AR507" s="183">
        <v>100</v>
      </c>
      <c r="AS507" s="184">
        <v>0</v>
      </c>
      <c r="AT507" s="183" t="s">
        <v>277</v>
      </c>
      <c r="AU507" s="183" t="s">
        <v>277</v>
      </c>
      <c r="AV507" s="183" t="s">
        <v>277</v>
      </c>
      <c r="AW507" s="183" t="s">
        <v>277</v>
      </c>
      <c r="AX507" s="185" t="s">
        <v>277</v>
      </c>
    </row>
    <row r="508" spans="2:50" s="178" customFormat="1" x14ac:dyDescent="0.25">
      <c r="B508" s="417"/>
      <c r="C508" s="419" t="s">
        <v>12</v>
      </c>
      <c r="D508" s="420"/>
      <c r="E508" s="183">
        <v>0</v>
      </c>
      <c r="F508" s="183">
        <v>101938</v>
      </c>
      <c r="G508" s="183">
        <v>101938</v>
      </c>
      <c r="H508" s="183">
        <v>0</v>
      </c>
      <c r="I508" s="184">
        <v>100</v>
      </c>
      <c r="J508" s="183">
        <v>0</v>
      </c>
      <c r="K508" s="183">
        <v>93364</v>
      </c>
      <c r="L508" s="183">
        <v>93364</v>
      </c>
      <c r="M508" s="183">
        <v>0</v>
      </c>
      <c r="N508" s="184">
        <v>100</v>
      </c>
      <c r="O508" s="421">
        <v>0</v>
      </c>
      <c r="P508" s="422"/>
      <c r="Q508" s="183">
        <v>107528</v>
      </c>
      <c r="R508" s="183">
        <v>107528</v>
      </c>
      <c r="S508" s="183">
        <v>0</v>
      </c>
      <c r="T508" s="184">
        <v>100</v>
      </c>
      <c r="U508" s="183">
        <v>0</v>
      </c>
      <c r="V508" s="183">
        <v>87669</v>
      </c>
      <c r="W508" s="183">
        <v>87669</v>
      </c>
      <c r="X508" s="183">
        <v>0</v>
      </c>
      <c r="Y508" s="184">
        <v>100</v>
      </c>
      <c r="Z508" s="183">
        <v>0</v>
      </c>
      <c r="AA508" s="183">
        <v>79397</v>
      </c>
      <c r="AB508" s="183">
        <v>79397</v>
      </c>
      <c r="AC508" s="183">
        <v>0</v>
      </c>
      <c r="AD508" s="184">
        <v>100</v>
      </c>
      <c r="AE508" s="183">
        <v>0</v>
      </c>
      <c r="AF508" s="183">
        <v>18633</v>
      </c>
      <c r="AG508" s="183">
        <v>18633</v>
      </c>
      <c r="AH508" s="183">
        <v>0</v>
      </c>
      <c r="AI508" s="184">
        <v>100</v>
      </c>
      <c r="AJ508" s="183">
        <v>19409</v>
      </c>
      <c r="AK508" s="183">
        <v>0</v>
      </c>
      <c r="AL508" s="183">
        <v>19409</v>
      </c>
      <c r="AM508" s="183">
        <v>100</v>
      </c>
      <c r="AN508" s="184">
        <v>0</v>
      </c>
      <c r="AO508" s="183">
        <v>14416</v>
      </c>
      <c r="AP508" s="183">
        <v>0</v>
      </c>
      <c r="AQ508" s="183">
        <v>14416</v>
      </c>
      <c r="AR508" s="183">
        <v>100</v>
      </c>
      <c r="AS508" s="184">
        <v>0</v>
      </c>
      <c r="AT508" s="183" t="s">
        <v>277</v>
      </c>
      <c r="AU508" s="183" t="s">
        <v>277</v>
      </c>
      <c r="AV508" s="183" t="s">
        <v>277</v>
      </c>
      <c r="AW508" s="183" t="s">
        <v>277</v>
      </c>
      <c r="AX508" s="185" t="s">
        <v>277</v>
      </c>
    </row>
    <row r="509" spans="2:50" s="178" customFormat="1" x14ac:dyDescent="0.25">
      <c r="B509" s="417"/>
      <c r="C509" s="419" t="s">
        <v>13</v>
      </c>
      <c r="D509" s="420"/>
      <c r="E509" s="183">
        <v>0</v>
      </c>
      <c r="F509" s="183">
        <v>96610</v>
      </c>
      <c r="G509" s="183">
        <v>96610</v>
      </c>
      <c r="H509" s="183">
        <v>0</v>
      </c>
      <c r="I509" s="184">
        <v>100</v>
      </c>
      <c r="J509" s="183">
        <v>0</v>
      </c>
      <c r="K509" s="183">
        <v>96782</v>
      </c>
      <c r="L509" s="183">
        <v>96782</v>
      </c>
      <c r="M509" s="183">
        <v>0</v>
      </c>
      <c r="N509" s="184">
        <v>100</v>
      </c>
      <c r="O509" s="421">
        <v>0</v>
      </c>
      <c r="P509" s="422"/>
      <c r="Q509" s="183">
        <v>107929</v>
      </c>
      <c r="R509" s="183">
        <v>107929</v>
      </c>
      <c r="S509" s="183">
        <v>0</v>
      </c>
      <c r="T509" s="184">
        <v>100</v>
      </c>
      <c r="U509" s="183">
        <v>0</v>
      </c>
      <c r="V509" s="183">
        <v>95877</v>
      </c>
      <c r="W509" s="183">
        <v>95877</v>
      </c>
      <c r="X509" s="183">
        <v>0</v>
      </c>
      <c r="Y509" s="184">
        <v>100</v>
      </c>
      <c r="Z509" s="183">
        <v>0</v>
      </c>
      <c r="AA509" s="183">
        <v>89301</v>
      </c>
      <c r="AB509" s="183">
        <v>89301</v>
      </c>
      <c r="AC509" s="183">
        <v>0</v>
      </c>
      <c r="AD509" s="184">
        <v>100</v>
      </c>
      <c r="AE509" s="183">
        <v>0</v>
      </c>
      <c r="AF509" s="183">
        <v>19704</v>
      </c>
      <c r="AG509" s="183">
        <v>19704</v>
      </c>
      <c r="AH509" s="183">
        <v>0</v>
      </c>
      <c r="AI509" s="184">
        <v>100</v>
      </c>
      <c r="AJ509" s="183">
        <v>18386</v>
      </c>
      <c r="AK509" s="183">
        <v>647</v>
      </c>
      <c r="AL509" s="183">
        <v>19033</v>
      </c>
      <c r="AM509" s="183">
        <v>96.6</v>
      </c>
      <c r="AN509" s="184">
        <v>3.4</v>
      </c>
      <c r="AO509" s="183">
        <v>15435</v>
      </c>
      <c r="AP509" s="183">
        <v>0</v>
      </c>
      <c r="AQ509" s="183">
        <v>15435</v>
      </c>
      <c r="AR509" s="183">
        <v>100</v>
      </c>
      <c r="AS509" s="184">
        <v>0</v>
      </c>
      <c r="AT509" s="183" t="s">
        <v>277</v>
      </c>
      <c r="AU509" s="183" t="s">
        <v>277</v>
      </c>
      <c r="AV509" s="183" t="s">
        <v>277</v>
      </c>
      <c r="AW509" s="183" t="s">
        <v>277</v>
      </c>
      <c r="AX509" s="185" t="s">
        <v>277</v>
      </c>
    </row>
    <row r="510" spans="2:50" s="178" customFormat="1" x14ac:dyDescent="0.25">
      <c r="B510" s="417"/>
      <c r="C510" s="419" t="s">
        <v>14</v>
      </c>
      <c r="D510" s="420"/>
      <c r="E510" s="183">
        <v>0</v>
      </c>
      <c r="F510" s="183">
        <v>38943</v>
      </c>
      <c r="G510" s="183">
        <v>38943</v>
      </c>
      <c r="H510" s="183">
        <v>0</v>
      </c>
      <c r="I510" s="184">
        <v>100</v>
      </c>
      <c r="J510" s="183">
        <v>0</v>
      </c>
      <c r="K510" s="183">
        <v>105200</v>
      </c>
      <c r="L510" s="183">
        <v>105200</v>
      </c>
      <c r="M510" s="183">
        <v>0</v>
      </c>
      <c r="N510" s="184">
        <v>100</v>
      </c>
      <c r="O510" s="421">
        <v>0</v>
      </c>
      <c r="P510" s="422"/>
      <c r="Q510" s="183">
        <v>107086</v>
      </c>
      <c r="R510" s="183">
        <v>107086</v>
      </c>
      <c r="S510" s="183">
        <v>0</v>
      </c>
      <c r="T510" s="184">
        <v>100</v>
      </c>
      <c r="U510" s="183">
        <v>0</v>
      </c>
      <c r="V510" s="183">
        <v>86801</v>
      </c>
      <c r="W510" s="183">
        <v>86801</v>
      </c>
      <c r="X510" s="183">
        <v>0</v>
      </c>
      <c r="Y510" s="184">
        <v>100</v>
      </c>
      <c r="Z510" s="183">
        <v>0</v>
      </c>
      <c r="AA510" s="183">
        <v>84191</v>
      </c>
      <c r="AB510" s="183">
        <v>84191</v>
      </c>
      <c r="AC510" s="183">
        <v>0</v>
      </c>
      <c r="AD510" s="184">
        <v>100</v>
      </c>
      <c r="AE510" s="183">
        <v>0</v>
      </c>
      <c r="AF510" s="183">
        <v>18322</v>
      </c>
      <c r="AG510" s="183">
        <v>18322</v>
      </c>
      <c r="AH510" s="183">
        <v>0</v>
      </c>
      <c r="AI510" s="184">
        <v>100</v>
      </c>
      <c r="AJ510" s="183">
        <v>15726</v>
      </c>
      <c r="AK510" s="183">
        <v>2342</v>
      </c>
      <c r="AL510" s="183">
        <v>18068</v>
      </c>
      <c r="AM510" s="183">
        <v>87.04</v>
      </c>
      <c r="AN510" s="184">
        <v>12.96</v>
      </c>
      <c r="AO510" s="183">
        <v>16354</v>
      </c>
      <c r="AP510" s="183">
        <v>0</v>
      </c>
      <c r="AQ510" s="183">
        <v>16354</v>
      </c>
      <c r="AR510" s="183">
        <v>100</v>
      </c>
      <c r="AS510" s="184">
        <v>0</v>
      </c>
      <c r="AT510" s="183" t="s">
        <v>277</v>
      </c>
      <c r="AU510" s="183" t="s">
        <v>277</v>
      </c>
      <c r="AV510" s="183" t="s">
        <v>277</v>
      </c>
      <c r="AW510" s="183" t="s">
        <v>277</v>
      </c>
      <c r="AX510" s="185" t="s">
        <v>277</v>
      </c>
    </row>
    <row r="511" spans="2:50" s="178" customFormat="1" x14ac:dyDescent="0.25">
      <c r="B511" s="417"/>
      <c r="C511" s="419" t="s">
        <v>15</v>
      </c>
      <c r="D511" s="420"/>
      <c r="E511" s="183" t="s">
        <v>277</v>
      </c>
      <c r="F511" s="183" t="s">
        <v>277</v>
      </c>
      <c r="G511" s="183" t="s">
        <v>277</v>
      </c>
      <c r="H511" s="183" t="s">
        <v>277</v>
      </c>
      <c r="I511" s="184" t="s">
        <v>277</v>
      </c>
      <c r="J511" s="183">
        <v>0</v>
      </c>
      <c r="K511" s="183">
        <v>109309</v>
      </c>
      <c r="L511" s="183">
        <v>109309</v>
      </c>
      <c r="M511" s="183">
        <v>0</v>
      </c>
      <c r="N511" s="184">
        <v>100</v>
      </c>
      <c r="O511" s="421">
        <v>0</v>
      </c>
      <c r="P511" s="422"/>
      <c r="Q511" s="183">
        <v>124587</v>
      </c>
      <c r="R511" s="183">
        <v>124587</v>
      </c>
      <c r="S511" s="183">
        <v>0</v>
      </c>
      <c r="T511" s="184">
        <v>100</v>
      </c>
      <c r="U511" s="183">
        <v>0</v>
      </c>
      <c r="V511" s="183">
        <v>102849</v>
      </c>
      <c r="W511" s="183">
        <v>102849</v>
      </c>
      <c r="X511" s="183">
        <v>0</v>
      </c>
      <c r="Y511" s="184">
        <v>100</v>
      </c>
      <c r="Z511" s="183">
        <v>0</v>
      </c>
      <c r="AA511" s="183">
        <v>89687</v>
      </c>
      <c r="AB511" s="183">
        <v>89687</v>
      </c>
      <c r="AC511" s="183">
        <v>0</v>
      </c>
      <c r="AD511" s="184">
        <v>100</v>
      </c>
      <c r="AE511" s="183">
        <v>0</v>
      </c>
      <c r="AF511" s="183">
        <v>18529</v>
      </c>
      <c r="AG511" s="183">
        <v>18529</v>
      </c>
      <c r="AH511" s="183">
        <v>0</v>
      </c>
      <c r="AI511" s="184">
        <v>100</v>
      </c>
      <c r="AJ511" s="183">
        <v>0</v>
      </c>
      <c r="AK511" s="183">
        <v>19079</v>
      </c>
      <c r="AL511" s="183">
        <v>19079</v>
      </c>
      <c r="AM511" s="183">
        <v>0</v>
      </c>
      <c r="AN511" s="184">
        <v>100</v>
      </c>
      <c r="AO511" s="183">
        <v>16840</v>
      </c>
      <c r="AP511" s="183">
        <v>0</v>
      </c>
      <c r="AQ511" s="183">
        <v>16840</v>
      </c>
      <c r="AR511" s="183">
        <v>100</v>
      </c>
      <c r="AS511" s="184">
        <v>0</v>
      </c>
      <c r="AT511" s="183" t="s">
        <v>277</v>
      </c>
      <c r="AU511" s="183" t="s">
        <v>277</v>
      </c>
      <c r="AV511" s="183" t="s">
        <v>277</v>
      </c>
      <c r="AW511" s="183" t="s">
        <v>277</v>
      </c>
      <c r="AX511" s="185" t="s">
        <v>277</v>
      </c>
    </row>
    <row r="512" spans="2:50" s="178" customFormat="1" x14ac:dyDescent="0.25">
      <c r="B512" s="417"/>
      <c r="C512" s="419" t="s">
        <v>16</v>
      </c>
      <c r="D512" s="420"/>
      <c r="E512" s="183" t="s">
        <v>277</v>
      </c>
      <c r="F512" s="183" t="s">
        <v>277</v>
      </c>
      <c r="G512" s="183" t="s">
        <v>277</v>
      </c>
      <c r="H512" s="183" t="s">
        <v>277</v>
      </c>
      <c r="I512" s="184" t="s">
        <v>277</v>
      </c>
      <c r="J512" s="183">
        <v>0</v>
      </c>
      <c r="K512" s="183">
        <v>95287</v>
      </c>
      <c r="L512" s="183">
        <v>95287</v>
      </c>
      <c r="M512" s="183">
        <v>0</v>
      </c>
      <c r="N512" s="184">
        <v>100</v>
      </c>
      <c r="O512" s="421">
        <v>0</v>
      </c>
      <c r="P512" s="422"/>
      <c r="Q512" s="183">
        <v>105923</v>
      </c>
      <c r="R512" s="183">
        <v>105923</v>
      </c>
      <c r="S512" s="183">
        <v>0</v>
      </c>
      <c r="T512" s="184">
        <v>100</v>
      </c>
      <c r="U512" s="183">
        <v>0</v>
      </c>
      <c r="V512" s="183">
        <v>88796</v>
      </c>
      <c r="W512" s="183">
        <v>88796</v>
      </c>
      <c r="X512" s="183">
        <v>0</v>
      </c>
      <c r="Y512" s="184">
        <v>100</v>
      </c>
      <c r="Z512" s="183">
        <v>0</v>
      </c>
      <c r="AA512" s="183">
        <v>78726</v>
      </c>
      <c r="AB512" s="183">
        <v>78726</v>
      </c>
      <c r="AC512" s="183">
        <v>0</v>
      </c>
      <c r="AD512" s="184">
        <v>100</v>
      </c>
      <c r="AE512" s="183">
        <v>0</v>
      </c>
      <c r="AF512" s="183">
        <v>14779</v>
      </c>
      <c r="AG512" s="183">
        <v>14779</v>
      </c>
      <c r="AH512" s="183">
        <v>0</v>
      </c>
      <c r="AI512" s="184">
        <v>100</v>
      </c>
      <c r="AJ512" s="183">
        <v>0</v>
      </c>
      <c r="AK512" s="183">
        <v>18050</v>
      </c>
      <c r="AL512" s="183">
        <v>18050</v>
      </c>
      <c r="AM512" s="183">
        <v>0</v>
      </c>
      <c r="AN512" s="184">
        <v>100</v>
      </c>
      <c r="AO512" s="183">
        <v>14311</v>
      </c>
      <c r="AP512" s="183">
        <v>0</v>
      </c>
      <c r="AQ512" s="183">
        <v>14311</v>
      </c>
      <c r="AR512" s="183">
        <v>100</v>
      </c>
      <c r="AS512" s="184">
        <v>0</v>
      </c>
      <c r="AT512" s="183" t="s">
        <v>277</v>
      </c>
      <c r="AU512" s="183" t="s">
        <v>277</v>
      </c>
      <c r="AV512" s="183" t="s">
        <v>277</v>
      </c>
      <c r="AW512" s="183" t="s">
        <v>277</v>
      </c>
      <c r="AX512" s="185" t="s">
        <v>277</v>
      </c>
    </row>
    <row r="513" spans="2:50" s="178" customFormat="1" ht="15.75" thickBot="1" x14ac:dyDescent="0.3">
      <c r="B513" s="418"/>
      <c r="C513" s="433" t="s">
        <v>17</v>
      </c>
      <c r="D513" s="434"/>
      <c r="E513" s="186" t="s">
        <v>277</v>
      </c>
      <c r="F513" s="186" t="s">
        <v>277</v>
      </c>
      <c r="G513" s="186" t="s">
        <v>277</v>
      </c>
      <c r="H513" s="186" t="s">
        <v>277</v>
      </c>
      <c r="I513" s="187" t="s">
        <v>277</v>
      </c>
      <c r="J513" s="186">
        <v>0</v>
      </c>
      <c r="K513" s="186">
        <v>98879</v>
      </c>
      <c r="L513" s="186">
        <v>98879</v>
      </c>
      <c r="M513" s="186">
        <v>0</v>
      </c>
      <c r="N513" s="187">
        <v>100</v>
      </c>
      <c r="O513" s="435">
        <v>0</v>
      </c>
      <c r="P513" s="436"/>
      <c r="Q513" s="186">
        <v>104750</v>
      </c>
      <c r="R513" s="186">
        <v>104750</v>
      </c>
      <c r="S513" s="186">
        <v>0</v>
      </c>
      <c r="T513" s="187">
        <v>100</v>
      </c>
      <c r="U513" s="186">
        <v>0</v>
      </c>
      <c r="V513" s="186">
        <v>89015</v>
      </c>
      <c r="W513" s="186">
        <v>89015</v>
      </c>
      <c r="X513" s="186">
        <v>0</v>
      </c>
      <c r="Y513" s="187">
        <v>100</v>
      </c>
      <c r="Z513" s="186">
        <v>0</v>
      </c>
      <c r="AA513" s="186">
        <v>74051</v>
      </c>
      <c r="AB513" s="186">
        <v>74051</v>
      </c>
      <c r="AC513" s="186">
        <v>0</v>
      </c>
      <c r="AD513" s="187">
        <v>100</v>
      </c>
      <c r="AE513" s="186">
        <v>0</v>
      </c>
      <c r="AF513" s="186">
        <v>4609</v>
      </c>
      <c r="AG513" s="186">
        <v>4609</v>
      </c>
      <c r="AH513" s="186">
        <v>0</v>
      </c>
      <c r="AI513" s="187">
        <v>100</v>
      </c>
      <c r="AJ513" s="186">
        <v>0</v>
      </c>
      <c r="AK513" s="186">
        <v>17629</v>
      </c>
      <c r="AL513" s="186">
        <v>17629</v>
      </c>
      <c r="AM513" s="186">
        <v>0</v>
      </c>
      <c r="AN513" s="187">
        <v>100</v>
      </c>
      <c r="AO513" s="186">
        <v>15412</v>
      </c>
      <c r="AP513" s="186">
        <v>0</v>
      </c>
      <c r="AQ513" s="186">
        <v>15412</v>
      </c>
      <c r="AR513" s="186">
        <v>100</v>
      </c>
      <c r="AS513" s="187">
        <v>0</v>
      </c>
      <c r="AT513" s="186" t="s">
        <v>277</v>
      </c>
      <c r="AU513" s="186" t="s">
        <v>277</v>
      </c>
      <c r="AV513" s="186" t="s">
        <v>277</v>
      </c>
      <c r="AW513" s="186" t="s">
        <v>277</v>
      </c>
      <c r="AX513" s="188" t="s">
        <v>277</v>
      </c>
    </row>
    <row r="514" spans="2:50" s="178" customFormat="1" ht="15.75" thickTop="1" x14ac:dyDescent="0.25">
      <c r="B514" s="416" t="s">
        <v>323</v>
      </c>
      <c r="C514" s="419" t="s">
        <v>6</v>
      </c>
      <c r="D514" s="420"/>
      <c r="E514" s="183" t="s">
        <v>277</v>
      </c>
      <c r="F514" s="183" t="s">
        <v>277</v>
      </c>
      <c r="G514" s="183" t="s">
        <v>277</v>
      </c>
      <c r="H514" s="183" t="s">
        <v>277</v>
      </c>
      <c r="I514" s="184" t="s">
        <v>277</v>
      </c>
      <c r="J514" s="183" t="s">
        <v>277</v>
      </c>
      <c r="K514" s="183" t="s">
        <v>277</v>
      </c>
      <c r="L514" s="183" t="s">
        <v>277</v>
      </c>
      <c r="M514" s="183" t="s">
        <v>277</v>
      </c>
      <c r="N514" s="184" t="s">
        <v>277</v>
      </c>
      <c r="O514" s="421" t="s">
        <v>277</v>
      </c>
      <c r="P514" s="422"/>
      <c r="Q514" s="183" t="s">
        <v>277</v>
      </c>
      <c r="R514" s="183" t="s">
        <v>277</v>
      </c>
      <c r="S514" s="183" t="s">
        <v>277</v>
      </c>
      <c r="T514" s="184" t="s">
        <v>277</v>
      </c>
      <c r="U514" s="183" t="s">
        <v>277</v>
      </c>
      <c r="V514" s="183" t="s">
        <v>277</v>
      </c>
      <c r="W514" s="183" t="s">
        <v>277</v>
      </c>
      <c r="X514" s="183" t="s">
        <v>277</v>
      </c>
      <c r="Y514" s="184" t="s">
        <v>277</v>
      </c>
      <c r="Z514" s="183" t="s">
        <v>277</v>
      </c>
      <c r="AA514" s="183" t="s">
        <v>277</v>
      </c>
      <c r="AB514" s="183" t="s">
        <v>277</v>
      </c>
      <c r="AC514" s="183" t="s">
        <v>277</v>
      </c>
      <c r="AD514" s="184" t="s">
        <v>277</v>
      </c>
      <c r="AE514" s="183" t="s">
        <v>277</v>
      </c>
      <c r="AF514" s="183" t="s">
        <v>277</v>
      </c>
      <c r="AG514" s="183" t="s">
        <v>277</v>
      </c>
      <c r="AH514" s="183" t="s">
        <v>277</v>
      </c>
      <c r="AI514" s="184" t="s">
        <v>277</v>
      </c>
      <c r="AJ514" s="183" t="s">
        <v>277</v>
      </c>
      <c r="AK514" s="183" t="s">
        <v>277</v>
      </c>
      <c r="AL514" s="183" t="s">
        <v>277</v>
      </c>
      <c r="AM514" s="183" t="s">
        <v>277</v>
      </c>
      <c r="AN514" s="184" t="s">
        <v>277</v>
      </c>
      <c r="AO514" s="183">
        <v>76085</v>
      </c>
      <c r="AP514" s="183">
        <v>0</v>
      </c>
      <c r="AQ514" s="183">
        <v>76085</v>
      </c>
      <c r="AR514" s="183">
        <v>100</v>
      </c>
      <c r="AS514" s="184">
        <v>0</v>
      </c>
      <c r="AT514" s="183">
        <v>108807</v>
      </c>
      <c r="AU514" s="183">
        <v>0</v>
      </c>
      <c r="AV514" s="183">
        <v>108807</v>
      </c>
      <c r="AW514" s="183">
        <v>100</v>
      </c>
      <c r="AX514" s="185">
        <v>0</v>
      </c>
    </row>
    <row r="515" spans="2:50" s="178" customFormat="1" x14ac:dyDescent="0.25">
      <c r="B515" s="417"/>
      <c r="C515" s="419" t="s">
        <v>7</v>
      </c>
      <c r="D515" s="420"/>
      <c r="E515" s="183" t="s">
        <v>277</v>
      </c>
      <c r="F515" s="183" t="s">
        <v>277</v>
      </c>
      <c r="G515" s="183" t="s">
        <v>277</v>
      </c>
      <c r="H515" s="183" t="s">
        <v>277</v>
      </c>
      <c r="I515" s="184" t="s">
        <v>277</v>
      </c>
      <c r="J515" s="183" t="s">
        <v>277</v>
      </c>
      <c r="K515" s="183" t="s">
        <v>277</v>
      </c>
      <c r="L515" s="183" t="s">
        <v>277</v>
      </c>
      <c r="M515" s="183" t="s">
        <v>277</v>
      </c>
      <c r="N515" s="184" t="s">
        <v>277</v>
      </c>
      <c r="O515" s="421" t="s">
        <v>277</v>
      </c>
      <c r="P515" s="422"/>
      <c r="Q515" s="183" t="s">
        <v>277</v>
      </c>
      <c r="R515" s="183" t="s">
        <v>277</v>
      </c>
      <c r="S515" s="183" t="s">
        <v>277</v>
      </c>
      <c r="T515" s="184" t="s">
        <v>277</v>
      </c>
      <c r="U515" s="183" t="s">
        <v>277</v>
      </c>
      <c r="V515" s="183" t="s">
        <v>277</v>
      </c>
      <c r="W515" s="183" t="s">
        <v>277</v>
      </c>
      <c r="X515" s="183" t="s">
        <v>277</v>
      </c>
      <c r="Y515" s="184" t="s">
        <v>277</v>
      </c>
      <c r="Z515" s="183" t="s">
        <v>277</v>
      </c>
      <c r="AA515" s="183" t="s">
        <v>277</v>
      </c>
      <c r="AB515" s="183" t="s">
        <v>277</v>
      </c>
      <c r="AC515" s="183" t="s">
        <v>277</v>
      </c>
      <c r="AD515" s="184" t="s">
        <v>277</v>
      </c>
      <c r="AE515" s="183" t="s">
        <v>277</v>
      </c>
      <c r="AF515" s="183" t="s">
        <v>277</v>
      </c>
      <c r="AG515" s="183" t="s">
        <v>277</v>
      </c>
      <c r="AH515" s="183" t="s">
        <v>277</v>
      </c>
      <c r="AI515" s="184" t="s">
        <v>277</v>
      </c>
      <c r="AJ515" s="183" t="s">
        <v>277</v>
      </c>
      <c r="AK515" s="183" t="s">
        <v>277</v>
      </c>
      <c r="AL515" s="183" t="s">
        <v>277</v>
      </c>
      <c r="AM515" s="183" t="s">
        <v>277</v>
      </c>
      <c r="AN515" s="184" t="s">
        <v>277</v>
      </c>
      <c r="AO515" s="183">
        <v>64125</v>
      </c>
      <c r="AP515" s="183">
        <v>0</v>
      </c>
      <c r="AQ515" s="183">
        <v>64125</v>
      </c>
      <c r="AR515" s="183">
        <v>100</v>
      </c>
      <c r="AS515" s="184">
        <v>0</v>
      </c>
      <c r="AT515" s="183">
        <v>95996</v>
      </c>
      <c r="AU515" s="183">
        <v>0</v>
      </c>
      <c r="AV515" s="183">
        <v>95996</v>
      </c>
      <c r="AW515" s="183">
        <v>100</v>
      </c>
      <c r="AX515" s="185">
        <v>0</v>
      </c>
    </row>
    <row r="516" spans="2:50" s="178" customFormat="1" x14ac:dyDescent="0.25">
      <c r="B516" s="417"/>
      <c r="C516" s="419" t="s">
        <v>8</v>
      </c>
      <c r="D516" s="420"/>
      <c r="E516" s="183" t="s">
        <v>277</v>
      </c>
      <c r="F516" s="183" t="s">
        <v>277</v>
      </c>
      <c r="G516" s="183" t="s">
        <v>277</v>
      </c>
      <c r="H516" s="183" t="s">
        <v>277</v>
      </c>
      <c r="I516" s="184" t="s">
        <v>277</v>
      </c>
      <c r="J516" s="183" t="s">
        <v>277</v>
      </c>
      <c r="K516" s="183" t="s">
        <v>277</v>
      </c>
      <c r="L516" s="183" t="s">
        <v>277</v>
      </c>
      <c r="M516" s="183" t="s">
        <v>277</v>
      </c>
      <c r="N516" s="184" t="s">
        <v>277</v>
      </c>
      <c r="O516" s="421" t="s">
        <v>277</v>
      </c>
      <c r="P516" s="422"/>
      <c r="Q516" s="183" t="s">
        <v>277</v>
      </c>
      <c r="R516" s="183" t="s">
        <v>277</v>
      </c>
      <c r="S516" s="183" t="s">
        <v>277</v>
      </c>
      <c r="T516" s="184" t="s">
        <v>277</v>
      </c>
      <c r="U516" s="183" t="s">
        <v>277</v>
      </c>
      <c r="V516" s="183" t="s">
        <v>277</v>
      </c>
      <c r="W516" s="183" t="s">
        <v>277</v>
      </c>
      <c r="X516" s="183" t="s">
        <v>277</v>
      </c>
      <c r="Y516" s="184" t="s">
        <v>277</v>
      </c>
      <c r="Z516" s="183" t="s">
        <v>277</v>
      </c>
      <c r="AA516" s="183" t="s">
        <v>277</v>
      </c>
      <c r="AB516" s="183" t="s">
        <v>277</v>
      </c>
      <c r="AC516" s="183" t="s">
        <v>277</v>
      </c>
      <c r="AD516" s="184" t="s">
        <v>277</v>
      </c>
      <c r="AE516" s="183" t="s">
        <v>277</v>
      </c>
      <c r="AF516" s="183" t="s">
        <v>277</v>
      </c>
      <c r="AG516" s="183" t="s">
        <v>277</v>
      </c>
      <c r="AH516" s="183" t="s">
        <v>277</v>
      </c>
      <c r="AI516" s="184" t="s">
        <v>277</v>
      </c>
      <c r="AJ516" s="183" t="s">
        <v>277</v>
      </c>
      <c r="AK516" s="183" t="s">
        <v>277</v>
      </c>
      <c r="AL516" s="183" t="s">
        <v>277</v>
      </c>
      <c r="AM516" s="183" t="s">
        <v>277</v>
      </c>
      <c r="AN516" s="184" t="s">
        <v>277</v>
      </c>
      <c r="AO516" s="183">
        <v>66217</v>
      </c>
      <c r="AP516" s="183">
        <v>0</v>
      </c>
      <c r="AQ516" s="183">
        <v>66217</v>
      </c>
      <c r="AR516" s="183">
        <v>100</v>
      </c>
      <c r="AS516" s="184">
        <v>0</v>
      </c>
      <c r="AT516" s="183">
        <v>101686</v>
      </c>
      <c r="AU516" s="183">
        <v>0</v>
      </c>
      <c r="AV516" s="183">
        <v>101686</v>
      </c>
      <c r="AW516" s="183">
        <v>100</v>
      </c>
      <c r="AX516" s="185">
        <v>0</v>
      </c>
    </row>
    <row r="517" spans="2:50" s="178" customFormat="1" x14ac:dyDescent="0.25">
      <c r="B517" s="417"/>
      <c r="C517" s="419" t="s">
        <v>9</v>
      </c>
      <c r="D517" s="420"/>
      <c r="E517" s="183" t="s">
        <v>277</v>
      </c>
      <c r="F517" s="183" t="s">
        <v>277</v>
      </c>
      <c r="G517" s="183" t="s">
        <v>277</v>
      </c>
      <c r="H517" s="183" t="s">
        <v>277</v>
      </c>
      <c r="I517" s="184" t="s">
        <v>277</v>
      </c>
      <c r="J517" s="183" t="s">
        <v>277</v>
      </c>
      <c r="K517" s="183" t="s">
        <v>277</v>
      </c>
      <c r="L517" s="183" t="s">
        <v>277</v>
      </c>
      <c r="M517" s="183" t="s">
        <v>277</v>
      </c>
      <c r="N517" s="184" t="s">
        <v>277</v>
      </c>
      <c r="O517" s="421" t="s">
        <v>277</v>
      </c>
      <c r="P517" s="422"/>
      <c r="Q517" s="183" t="s">
        <v>277</v>
      </c>
      <c r="R517" s="183" t="s">
        <v>277</v>
      </c>
      <c r="S517" s="183" t="s">
        <v>277</v>
      </c>
      <c r="T517" s="184" t="s">
        <v>277</v>
      </c>
      <c r="U517" s="183" t="s">
        <v>277</v>
      </c>
      <c r="V517" s="183" t="s">
        <v>277</v>
      </c>
      <c r="W517" s="183" t="s">
        <v>277</v>
      </c>
      <c r="X517" s="183" t="s">
        <v>277</v>
      </c>
      <c r="Y517" s="184" t="s">
        <v>277</v>
      </c>
      <c r="Z517" s="183" t="s">
        <v>277</v>
      </c>
      <c r="AA517" s="183" t="s">
        <v>277</v>
      </c>
      <c r="AB517" s="183" t="s">
        <v>277</v>
      </c>
      <c r="AC517" s="183" t="s">
        <v>277</v>
      </c>
      <c r="AD517" s="184" t="s">
        <v>277</v>
      </c>
      <c r="AE517" s="183" t="s">
        <v>277</v>
      </c>
      <c r="AF517" s="183" t="s">
        <v>277</v>
      </c>
      <c r="AG517" s="183" t="s">
        <v>277</v>
      </c>
      <c r="AH517" s="183" t="s">
        <v>277</v>
      </c>
      <c r="AI517" s="184" t="s">
        <v>277</v>
      </c>
      <c r="AJ517" s="183" t="s">
        <v>277</v>
      </c>
      <c r="AK517" s="183" t="s">
        <v>277</v>
      </c>
      <c r="AL517" s="183" t="s">
        <v>277</v>
      </c>
      <c r="AM517" s="183" t="s">
        <v>277</v>
      </c>
      <c r="AN517" s="184" t="s">
        <v>277</v>
      </c>
      <c r="AO517" s="183">
        <v>65487</v>
      </c>
      <c r="AP517" s="183">
        <v>0</v>
      </c>
      <c r="AQ517" s="183">
        <v>65487</v>
      </c>
      <c r="AR517" s="183">
        <v>100</v>
      </c>
      <c r="AS517" s="184">
        <v>0</v>
      </c>
      <c r="AT517" s="183">
        <v>107020</v>
      </c>
      <c r="AU517" s="183">
        <v>0</v>
      </c>
      <c r="AV517" s="183">
        <v>107020</v>
      </c>
      <c r="AW517" s="183">
        <v>100</v>
      </c>
      <c r="AX517" s="185">
        <v>0</v>
      </c>
    </row>
    <row r="518" spans="2:50" s="178" customFormat="1" x14ac:dyDescent="0.25">
      <c r="B518" s="417"/>
      <c r="C518" s="419" t="s">
        <v>10</v>
      </c>
      <c r="D518" s="420"/>
      <c r="E518" s="183" t="s">
        <v>277</v>
      </c>
      <c r="F518" s="183" t="s">
        <v>277</v>
      </c>
      <c r="G518" s="183" t="s">
        <v>277</v>
      </c>
      <c r="H518" s="183" t="s">
        <v>277</v>
      </c>
      <c r="I518" s="184" t="s">
        <v>277</v>
      </c>
      <c r="J518" s="183" t="s">
        <v>277</v>
      </c>
      <c r="K518" s="183" t="s">
        <v>277</v>
      </c>
      <c r="L518" s="183" t="s">
        <v>277</v>
      </c>
      <c r="M518" s="183" t="s">
        <v>277</v>
      </c>
      <c r="N518" s="184" t="s">
        <v>277</v>
      </c>
      <c r="O518" s="421" t="s">
        <v>277</v>
      </c>
      <c r="P518" s="422"/>
      <c r="Q518" s="183" t="s">
        <v>277</v>
      </c>
      <c r="R518" s="183" t="s">
        <v>277</v>
      </c>
      <c r="S518" s="183" t="s">
        <v>277</v>
      </c>
      <c r="T518" s="184" t="s">
        <v>277</v>
      </c>
      <c r="U518" s="183" t="s">
        <v>277</v>
      </c>
      <c r="V518" s="183" t="s">
        <v>277</v>
      </c>
      <c r="W518" s="183" t="s">
        <v>277</v>
      </c>
      <c r="X518" s="183" t="s">
        <v>277</v>
      </c>
      <c r="Y518" s="184" t="s">
        <v>277</v>
      </c>
      <c r="Z518" s="183" t="s">
        <v>277</v>
      </c>
      <c r="AA518" s="183" t="s">
        <v>277</v>
      </c>
      <c r="AB518" s="183" t="s">
        <v>277</v>
      </c>
      <c r="AC518" s="183" t="s">
        <v>277</v>
      </c>
      <c r="AD518" s="184" t="s">
        <v>277</v>
      </c>
      <c r="AE518" s="183" t="s">
        <v>277</v>
      </c>
      <c r="AF518" s="183" t="s">
        <v>277</v>
      </c>
      <c r="AG518" s="183" t="s">
        <v>277</v>
      </c>
      <c r="AH518" s="183" t="s">
        <v>277</v>
      </c>
      <c r="AI518" s="184" t="s">
        <v>277</v>
      </c>
      <c r="AJ518" s="183" t="s">
        <v>277</v>
      </c>
      <c r="AK518" s="183" t="s">
        <v>277</v>
      </c>
      <c r="AL518" s="183" t="s">
        <v>277</v>
      </c>
      <c r="AM518" s="183" t="s">
        <v>277</v>
      </c>
      <c r="AN518" s="184" t="s">
        <v>277</v>
      </c>
      <c r="AO518" s="183" t="s">
        <v>277</v>
      </c>
      <c r="AP518" s="183" t="s">
        <v>277</v>
      </c>
      <c r="AQ518" s="183" t="s">
        <v>277</v>
      </c>
      <c r="AR518" s="183" t="s">
        <v>277</v>
      </c>
      <c r="AS518" s="184" t="s">
        <v>277</v>
      </c>
      <c r="AT518" s="183">
        <v>105333</v>
      </c>
      <c r="AU518" s="183">
        <v>0</v>
      </c>
      <c r="AV518" s="183">
        <v>105333</v>
      </c>
      <c r="AW518" s="183">
        <v>100</v>
      </c>
      <c r="AX518" s="185">
        <v>0</v>
      </c>
    </row>
    <row r="519" spans="2:50" s="178" customFormat="1" x14ac:dyDescent="0.25">
      <c r="B519" s="417"/>
      <c r="C519" s="419" t="s">
        <v>11</v>
      </c>
      <c r="D519" s="420"/>
      <c r="E519" s="183" t="s">
        <v>277</v>
      </c>
      <c r="F519" s="183" t="s">
        <v>277</v>
      </c>
      <c r="G519" s="183" t="s">
        <v>277</v>
      </c>
      <c r="H519" s="183" t="s">
        <v>277</v>
      </c>
      <c r="I519" s="184" t="s">
        <v>277</v>
      </c>
      <c r="J519" s="183" t="s">
        <v>277</v>
      </c>
      <c r="K519" s="183" t="s">
        <v>277</v>
      </c>
      <c r="L519" s="183" t="s">
        <v>277</v>
      </c>
      <c r="M519" s="183" t="s">
        <v>277</v>
      </c>
      <c r="N519" s="184" t="s">
        <v>277</v>
      </c>
      <c r="O519" s="421" t="s">
        <v>277</v>
      </c>
      <c r="P519" s="422"/>
      <c r="Q519" s="183" t="s">
        <v>277</v>
      </c>
      <c r="R519" s="183" t="s">
        <v>277</v>
      </c>
      <c r="S519" s="183" t="s">
        <v>277</v>
      </c>
      <c r="T519" s="184" t="s">
        <v>277</v>
      </c>
      <c r="U519" s="183" t="s">
        <v>277</v>
      </c>
      <c r="V519" s="183" t="s">
        <v>277</v>
      </c>
      <c r="W519" s="183" t="s">
        <v>277</v>
      </c>
      <c r="X519" s="183" t="s">
        <v>277</v>
      </c>
      <c r="Y519" s="184" t="s">
        <v>277</v>
      </c>
      <c r="Z519" s="183" t="s">
        <v>277</v>
      </c>
      <c r="AA519" s="183" t="s">
        <v>277</v>
      </c>
      <c r="AB519" s="183" t="s">
        <v>277</v>
      </c>
      <c r="AC519" s="183" t="s">
        <v>277</v>
      </c>
      <c r="AD519" s="184" t="s">
        <v>277</v>
      </c>
      <c r="AE519" s="183" t="s">
        <v>277</v>
      </c>
      <c r="AF519" s="183" t="s">
        <v>277</v>
      </c>
      <c r="AG519" s="183" t="s">
        <v>277</v>
      </c>
      <c r="AH519" s="183" t="s">
        <v>277</v>
      </c>
      <c r="AI519" s="184" t="s">
        <v>277</v>
      </c>
      <c r="AJ519" s="183" t="s">
        <v>277</v>
      </c>
      <c r="AK519" s="183" t="s">
        <v>277</v>
      </c>
      <c r="AL519" s="183" t="s">
        <v>277</v>
      </c>
      <c r="AM519" s="183" t="s">
        <v>277</v>
      </c>
      <c r="AN519" s="184" t="s">
        <v>277</v>
      </c>
      <c r="AO519" s="183" t="s">
        <v>277</v>
      </c>
      <c r="AP519" s="183" t="s">
        <v>277</v>
      </c>
      <c r="AQ519" s="183" t="s">
        <v>277</v>
      </c>
      <c r="AR519" s="183" t="s">
        <v>277</v>
      </c>
      <c r="AS519" s="184" t="s">
        <v>277</v>
      </c>
      <c r="AT519" s="183">
        <v>96547</v>
      </c>
      <c r="AU519" s="183">
        <v>0</v>
      </c>
      <c r="AV519" s="183">
        <v>96547</v>
      </c>
      <c r="AW519" s="183">
        <v>100</v>
      </c>
      <c r="AX519" s="185">
        <v>0</v>
      </c>
    </row>
    <row r="520" spans="2:50" s="178" customFormat="1" x14ac:dyDescent="0.25">
      <c r="B520" s="417"/>
      <c r="C520" s="419" t="s">
        <v>12</v>
      </c>
      <c r="D520" s="420"/>
      <c r="E520" s="183" t="s">
        <v>277</v>
      </c>
      <c r="F520" s="183" t="s">
        <v>277</v>
      </c>
      <c r="G520" s="183" t="s">
        <v>277</v>
      </c>
      <c r="H520" s="183" t="s">
        <v>277</v>
      </c>
      <c r="I520" s="184" t="s">
        <v>277</v>
      </c>
      <c r="J520" s="183" t="s">
        <v>277</v>
      </c>
      <c r="K520" s="183" t="s">
        <v>277</v>
      </c>
      <c r="L520" s="183" t="s">
        <v>277</v>
      </c>
      <c r="M520" s="183" t="s">
        <v>277</v>
      </c>
      <c r="N520" s="184" t="s">
        <v>277</v>
      </c>
      <c r="O520" s="421" t="s">
        <v>277</v>
      </c>
      <c r="P520" s="422"/>
      <c r="Q520" s="183" t="s">
        <v>277</v>
      </c>
      <c r="R520" s="183" t="s">
        <v>277</v>
      </c>
      <c r="S520" s="183" t="s">
        <v>277</v>
      </c>
      <c r="T520" s="184" t="s">
        <v>277</v>
      </c>
      <c r="U520" s="183" t="s">
        <v>277</v>
      </c>
      <c r="V520" s="183" t="s">
        <v>277</v>
      </c>
      <c r="W520" s="183" t="s">
        <v>277</v>
      </c>
      <c r="X520" s="183" t="s">
        <v>277</v>
      </c>
      <c r="Y520" s="184" t="s">
        <v>277</v>
      </c>
      <c r="Z520" s="183" t="s">
        <v>277</v>
      </c>
      <c r="AA520" s="183" t="s">
        <v>277</v>
      </c>
      <c r="AB520" s="183" t="s">
        <v>277</v>
      </c>
      <c r="AC520" s="183" t="s">
        <v>277</v>
      </c>
      <c r="AD520" s="184" t="s">
        <v>277</v>
      </c>
      <c r="AE520" s="183" t="s">
        <v>277</v>
      </c>
      <c r="AF520" s="183" t="s">
        <v>277</v>
      </c>
      <c r="AG520" s="183" t="s">
        <v>277</v>
      </c>
      <c r="AH520" s="183" t="s">
        <v>277</v>
      </c>
      <c r="AI520" s="184" t="s">
        <v>277</v>
      </c>
      <c r="AJ520" s="183" t="s">
        <v>277</v>
      </c>
      <c r="AK520" s="183" t="s">
        <v>277</v>
      </c>
      <c r="AL520" s="183" t="s">
        <v>277</v>
      </c>
      <c r="AM520" s="183" t="s">
        <v>277</v>
      </c>
      <c r="AN520" s="184" t="s">
        <v>277</v>
      </c>
      <c r="AO520" s="183" t="s">
        <v>277</v>
      </c>
      <c r="AP520" s="183" t="s">
        <v>277</v>
      </c>
      <c r="AQ520" s="183" t="s">
        <v>277</v>
      </c>
      <c r="AR520" s="183" t="s">
        <v>277</v>
      </c>
      <c r="AS520" s="184" t="s">
        <v>277</v>
      </c>
      <c r="AT520" s="183">
        <v>106800</v>
      </c>
      <c r="AU520" s="183">
        <v>0</v>
      </c>
      <c r="AV520" s="183">
        <v>106800</v>
      </c>
      <c r="AW520" s="183">
        <v>100</v>
      </c>
      <c r="AX520" s="185">
        <v>0</v>
      </c>
    </row>
    <row r="521" spans="2:50" s="178" customFormat="1" x14ac:dyDescent="0.25">
      <c r="B521" s="417"/>
      <c r="C521" s="419" t="s">
        <v>13</v>
      </c>
      <c r="D521" s="420"/>
      <c r="E521" s="183" t="s">
        <v>277</v>
      </c>
      <c r="F521" s="183" t="s">
        <v>277</v>
      </c>
      <c r="G521" s="183" t="s">
        <v>277</v>
      </c>
      <c r="H521" s="183" t="s">
        <v>277</v>
      </c>
      <c r="I521" s="184" t="s">
        <v>277</v>
      </c>
      <c r="J521" s="183" t="s">
        <v>277</v>
      </c>
      <c r="K521" s="183" t="s">
        <v>277</v>
      </c>
      <c r="L521" s="183" t="s">
        <v>277</v>
      </c>
      <c r="M521" s="183" t="s">
        <v>277</v>
      </c>
      <c r="N521" s="184" t="s">
        <v>277</v>
      </c>
      <c r="O521" s="421" t="s">
        <v>277</v>
      </c>
      <c r="P521" s="422"/>
      <c r="Q521" s="183" t="s">
        <v>277</v>
      </c>
      <c r="R521" s="183" t="s">
        <v>277</v>
      </c>
      <c r="S521" s="183" t="s">
        <v>277</v>
      </c>
      <c r="T521" s="184" t="s">
        <v>277</v>
      </c>
      <c r="U521" s="183" t="s">
        <v>277</v>
      </c>
      <c r="V521" s="183" t="s">
        <v>277</v>
      </c>
      <c r="W521" s="183" t="s">
        <v>277</v>
      </c>
      <c r="X521" s="183" t="s">
        <v>277</v>
      </c>
      <c r="Y521" s="184" t="s">
        <v>277</v>
      </c>
      <c r="Z521" s="183" t="s">
        <v>277</v>
      </c>
      <c r="AA521" s="183" t="s">
        <v>277</v>
      </c>
      <c r="AB521" s="183" t="s">
        <v>277</v>
      </c>
      <c r="AC521" s="183" t="s">
        <v>277</v>
      </c>
      <c r="AD521" s="184" t="s">
        <v>277</v>
      </c>
      <c r="AE521" s="183" t="s">
        <v>277</v>
      </c>
      <c r="AF521" s="183" t="s">
        <v>277</v>
      </c>
      <c r="AG521" s="183" t="s">
        <v>277</v>
      </c>
      <c r="AH521" s="183" t="s">
        <v>277</v>
      </c>
      <c r="AI521" s="184" t="s">
        <v>277</v>
      </c>
      <c r="AJ521" s="183" t="s">
        <v>277</v>
      </c>
      <c r="AK521" s="183" t="s">
        <v>277</v>
      </c>
      <c r="AL521" s="183" t="s">
        <v>277</v>
      </c>
      <c r="AM521" s="183" t="s">
        <v>277</v>
      </c>
      <c r="AN521" s="184" t="s">
        <v>277</v>
      </c>
      <c r="AO521" s="183" t="s">
        <v>277</v>
      </c>
      <c r="AP521" s="183" t="s">
        <v>277</v>
      </c>
      <c r="AQ521" s="183" t="s">
        <v>277</v>
      </c>
      <c r="AR521" s="183" t="s">
        <v>277</v>
      </c>
      <c r="AS521" s="184" t="s">
        <v>277</v>
      </c>
      <c r="AT521" s="183">
        <v>105459</v>
      </c>
      <c r="AU521" s="183">
        <v>0</v>
      </c>
      <c r="AV521" s="183">
        <v>105459</v>
      </c>
      <c r="AW521" s="183">
        <v>100</v>
      </c>
      <c r="AX521" s="185">
        <v>0</v>
      </c>
    </row>
    <row r="522" spans="2:50" s="178" customFormat="1" x14ac:dyDescent="0.25">
      <c r="B522" s="417"/>
      <c r="C522" s="419" t="s">
        <v>14</v>
      </c>
      <c r="D522" s="420"/>
      <c r="E522" s="183" t="s">
        <v>277</v>
      </c>
      <c r="F522" s="183" t="s">
        <v>277</v>
      </c>
      <c r="G522" s="183" t="s">
        <v>277</v>
      </c>
      <c r="H522" s="183" t="s">
        <v>277</v>
      </c>
      <c r="I522" s="184" t="s">
        <v>277</v>
      </c>
      <c r="J522" s="183" t="s">
        <v>277</v>
      </c>
      <c r="K522" s="183" t="s">
        <v>277</v>
      </c>
      <c r="L522" s="183" t="s">
        <v>277</v>
      </c>
      <c r="M522" s="183" t="s">
        <v>277</v>
      </c>
      <c r="N522" s="184" t="s">
        <v>277</v>
      </c>
      <c r="O522" s="421" t="s">
        <v>277</v>
      </c>
      <c r="P522" s="422"/>
      <c r="Q522" s="183" t="s">
        <v>277</v>
      </c>
      <c r="R522" s="183" t="s">
        <v>277</v>
      </c>
      <c r="S522" s="183" t="s">
        <v>277</v>
      </c>
      <c r="T522" s="184" t="s">
        <v>277</v>
      </c>
      <c r="U522" s="183" t="s">
        <v>277</v>
      </c>
      <c r="V522" s="183" t="s">
        <v>277</v>
      </c>
      <c r="W522" s="183" t="s">
        <v>277</v>
      </c>
      <c r="X522" s="183" t="s">
        <v>277</v>
      </c>
      <c r="Y522" s="184" t="s">
        <v>277</v>
      </c>
      <c r="Z522" s="183" t="s">
        <v>277</v>
      </c>
      <c r="AA522" s="183" t="s">
        <v>277</v>
      </c>
      <c r="AB522" s="183" t="s">
        <v>277</v>
      </c>
      <c r="AC522" s="183" t="s">
        <v>277</v>
      </c>
      <c r="AD522" s="184" t="s">
        <v>277</v>
      </c>
      <c r="AE522" s="183" t="s">
        <v>277</v>
      </c>
      <c r="AF522" s="183" t="s">
        <v>277</v>
      </c>
      <c r="AG522" s="183" t="s">
        <v>277</v>
      </c>
      <c r="AH522" s="183" t="s">
        <v>277</v>
      </c>
      <c r="AI522" s="184" t="s">
        <v>277</v>
      </c>
      <c r="AJ522" s="183" t="s">
        <v>277</v>
      </c>
      <c r="AK522" s="183" t="s">
        <v>277</v>
      </c>
      <c r="AL522" s="183" t="s">
        <v>277</v>
      </c>
      <c r="AM522" s="183" t="s">
        <v>277</v>
      </c>
      <c r="AN522" s="184" t="s">
        <v>277</v>
      </c>
      <c r="AO522" s="183" t="s">
        <v>277</v>
      </c>
      <c r="AP522" s="183" t="s">
        <v>277</v>
      </c>
      <c r="AQ522" s="183" t="s">
        <v>277</v>
      </c>
      <c r="AR522" s="183" t="s">
        <v>277</v>
      </c>
      <c r="AS522" s="184" t="s">
        <v>277</v>
      </c>
      <c r="AT522" s="183">
        <v>102530</v>
      </c>
      <c r="AU522" s="183">
        <v>0</v>
      </c>
      <c r="AV522" s="183">
        <v>102530</v>
      </c>
      <c r="AW522" s="183">
        <v>100</v>
      </c>
      <c r="AX522" s="185">
        <v>0</v>
      </c>
    </row>
    <row r="523" spans="2:50" s="178" customFormat="1" x14ac:dyDescent="0.25">
      <c r="B523" s="417"/>
      <c r="C523" s="419" t="s">
        <v>15</v>
      </c>
      <c r="D523" s="420"/>
      <c r="E523" s="183" t="s">
        <v>277</v>
      </c>
      <c r="F523" s="183" t="s">
        <v>277</v>
      </c>
      <c r="G523" s="183" t="s">
        <v>277</v>
      </c>
      <c r="H523" s="183" t="s">
        <v>277</v>
      </c>
      <c r="I523" s="184" t="s">
        <v>277</v>
      </c>
      <c r="J523" s="183" t="s">
        <v>277</v>
      </c>
      <c r="K523" s="183" t="s">
        <v>277</v>
      </c>
      <c r="L523" s="183" t="s">
        <v>277</v>
      </c>
      <c r="M523" s="183" t="s">
        <v>277</v>
      </c>
      <c r="N523" s="184" t="s">
        <v>277</v>
      </c>
      <c r="O523" s="421" t="s">
        <v>277</v>
      </c>
      <c r="P523" s="422"/>
      <c r="Q523" s="183" t="s">
        <v>277</v>
      </c>
      <c r="R523" s="183" t="s">
        <v>277</v>
      </c>
      <c r="S523" s="183" t="s">
        <v>277</v>
      </c>
      <c r="T523" s="184" t="s">
        <v>277</v>
      </c>
      <c r="U523" s="183" t="s">
        <v>277</v>
      </c>
      <c r="V523" s="183" t="s">
        <v>277</v>
      </c>
      <c r="W523" s="183" t="s">
        <v>277</v>
      </c>
      <c r="X523" s="183" t="s">
        <v>277</v>
      </c>
      <c r="Y523" s="184" t="s">
        <v>277</v>
      </c>
      <c r="Z523" s="183" t="s">
        <v>277</v>
      </c>
      <c r="AA523" s="183" t="s">
        <v>277</v>
      </c>
      <c r="AB523" s="183" t="s">
        <v>277</v>
      </c>
      <c r="AC523" s="183" t="s">
        <v>277</v>
      </c>
      <c r="AD523" s="184" t="s">
        <v>277</v>
      </c>
      <c r="AE523" s="183" t="s">
        <v>277</v>
      </c>
      <c r="AF523" s="183" t="s">
        <v>277</v>
      </c>
      <c r="AG523" s="183" t="s">
        <v>277</v>
      </c>
      <c r="AH523" s="183" t="s">
        <v>277</v>
      </c>
      <c r="AI523" s="184" t="s">
        <v>277</v>
      </c>
      <c r="AJ523" s="183" t="s">
        <v>277</v>
      </c>
      <c r="AK523" s="183" t="s">
        <v>277</v>
      </c>
      <c r="AL523" s="183" t="s">
        <v>277</v>
      </c>
      <c r="AM523" s="183" t="s">
        <v>277</v>
      </c>
      <c r="AN523" s="184" t="s">
        <v>277</v>
      </c>
      <c r="AO523" s="183" t="s">
        <v>277</v>
      </c>
      <c r="AP523" s="183" t="s">
        <v>277</v>
      </c>
      <c r="AQ523" s="183" t="s">
        <v>277</v>
      </c>
      <c r="AR523" s="183" t="s">
        <v>277</v>
      </c>
      <c r="AS523" s="184" t="s">
        <v>277</v>
      </c>
      <c r="AT523" s="183">
        <v>111120</v>
      </c>
      <c r="AU523" s="183">
        <v>0</v>
      </c>
      <c r="AV523" s="183">
        <v>111120</v>
      </c>
      <c r="AW523" s="183">
        <v>100</v>
      </c>
      <c r="AX523" s="185">
        <v>0</v>
      </c>
    </row>
    <row r="524" spans="2:50" s="178" customFormat="1" x14ac:dyDescent="0.25">
      <c r="B524" s="417"/>
      <c r="C524" s="419" t="s">
        <v>16</v>
      </c>
      <c r="D524" s="420"/>
      <c r="E524" s="183" t="s">
        <v>277</v>
      </c>
      <c r="F524" s="183" t="s">
        <v>277</v>
      </c>
      <c r="G524" s="183" t="s">
        <v>277</v>
      </c>
      <c r="H524" s="183" t="s">
        <v>277</v>
      </c>
      <c r="I524" s="184" t="s">
        <v>277</v>
      </c>
      <c r="J524" s="183" t="s">
        <v>277</v>
      </c>
      <c r="K524" s="183" t="s">
        <v>277</v>
      </c>
      <c r="L524" s="183" t="s">
        <v>277</v>
      </c>
      <c r="M524" s="183" t="s">
        <v>277</v>
      </c>
      <c r="N524" s="184" t="s">
        <v>277</v>
      </c>
      <c r="O524" s="421" t="s">
        <v>277</v>
      </c>
      <c r="P524" s="422"/>
      <c r="Q524" s="183" t="s">
        <v>277</v>
      </c>
      <c r="R524" s="183" t="s">
        <v>277</v>
      </c>
      <c r="S524" s="183" t="s">
        <v>277</v>
      </c>
      <c r="T524" s="184" t="s">
        <v>277</v>
      </c>
      <c r="U524" s="183" t="s">
        <v>277</v>
      </c>
      <c r="V524" s="183" t="s">
        <v>277</v>
      </c>
      <c r="W524" s="183" t="s">
        <v>277</v>
      </c>
      <c r="X524" s="183" t="s">
        <v>277</v>
      </c>
      <c r="Y524" s="184" t="s">
        <v>277</v>
      </c>
      <c r="Z524" s="183" t="s">
        <v>277</v>
      </c>
      <c r="AA524" s="183" t="s">
        <v>277</v>
      </c>
      <c r="AB524" s="183" t="s">
        <v>277</v>
      </c>
      <c r="AC524" s="183" t="s">
        <v>277</v>
      </c>
      <c r="AD524" s="184" t="s">
        <v>277</v>
      </c>
      <c r="AE524" s="183" t="s">
        <v>277</v>
      </c>
      <c r="AF524" s="183" t="s">
        <v>277</v>
      </c>
      <c r="AG524" s="183" t="s">
        <v>277</v>
      </c>
      <c r="AH524" s="183" t="s">
        <v>277</v>
      </c>
      <c r="AI524" s="184" t="s">
        <v>277</v>
      </c>
      <c r="AJ524" s="183" t="s">
        <v>277</v>
      </c>
      <c r="AK524" s="183" t="s">
        <v>277</v>
      </c>
      <c r="AL524" s="183" t="s">
        <v>277</v>
      </c>
      <c r="AM524" s="183" t="s">
        <v>277</v>
      </c>
      <c r="AN524" s="184" t="s">
        <v>277</v>
      </c>
      <c r="AO524" s="183" t="s">
        <v>277</v>
      </c>
      <c r="AP524" s="183" t="s">
        <v>277</v>
      </c>
      <c r="AQ524" s="183" t="s">
        <v>277</v>
      </c>
      <c r="AR524" s="183" t="s">
        <v>277</v>
      </c>
      <c r="AS524" s="184" t="s">
        <v>277</v>
      </c>
      <c r="AT524" s="183">
        <v>94196</v>
      </c>
      <c r="AU524" s="183">
        <v>0</v>
      </c>
      <c r="AV524" s="183">
        <v>94196</v>
      </c>
      <c r="AW524" s="183">
        <v>100</v>
      </c>
      <c r="AX524" s="185">
        <v>0</v>
      </c>
    </row>
    <row r="525" spans="2:50" s="178" customFormat="1" x14ac:dyDescent="0.25">
      <c r="B525" s="418"/>
      <c r="C525" s="437" t="s">
        <v>17</v>
      </c>
      <c r="D525" s="438"/>
      <c r="E525" s="189" t="s">
        <v>277</v>
      </c>
      <c r="F525" s="189" t="s">
        <v>277</v>
      </c>
      <c r="G525" s="189" t="s">
        <v>277</v>
      </c>
      <c r="H525" s="189" t="s">
        <v>277</v>
      </c>
      <c r="I525" s="190" t="s">
        <v>277</v>
      </c>
      <c r="J525" s="189" t="s">
        <v>277</v>
      </c>
      <c r="K525" s="189" t="s">
        <v>277</v>
      </c>
      <c r="L525" s="189" t="s">
        <v>277</v>
      </c>
      <c r="M525" s="189" t="s">
        <v>277</v>
      </c>
      <c r="N525" s="190" t="s">
        <v>277</v>
      </c>
      <c r="O525" s="439" t="s">
        <v>277</v>
      </c>
      <c r="P525" s="440"/>
      <c r="Q525" s="189" t="s">
        <v>277</v>
      </c>
      <c r="R525" s="189" t="s">
        <v>277</v>
      </c>
      <c r="S525" s="189" t="s">
        <v>277</v>
      </c>
      <c r="T525" s="190" t="s">
        <v>277</v>
      </c>
      <c r="U525" s="189" t="s">
        <v>277</v>
      </c>
      <c r="V525" s="189" t="s">
        <v>277</v>
      </c>
      <c r="W525" s="189" t="s">
        <v>277</v>
      </c>
      <c r="X525" s="189" t="s">
        <v>277</v>
      </c>
      <c r="Y525" s="190" t="s">
        <v>277</v>
      </c>
      <c r="Z525" s="189" t="s">
        <v>277</v>
      </c>
      <c r="AA525" s="189" t="s">
        <v>277</v>
      </c>
      <c r="AB525" s="189" t="s">
        <v>277</v>
      </c>
      <c r="AC525" s="189" t="s">
        <v>277</v>
      </c>
      <c r="AD525" s="190" t="s">
        <v>277</v>
      </c>
      <c r="AE525" s="189" t="s">
        <v>277</v>
      </c>
      <c r="AF525" s="189" t="s">
        <v>277</v>
      </c>
      <c r="AG525" s="189" t="s">
        <v>277</v>
      </c>
      <c r="AH525" s="189" t="s">
        <v>277</v>
      </c>
      <c r="AI525" s="190" t="s">
        <v>277</v>
      </c>
      <c r="AJ525" s="189" t="s">
        <v>277</v>
      </c>
      <c r="AK525" s="189" t="s">
        <v>277</v>
      </c>
      <c r="AL525" s="189" t="s">
        <v>277</v>
      </c>
      <c r="AM525" s="189" t="s">
        <v>277</v>
      </c>
      <c r="AN525" s="190" t="s">
        <v>277</v>
      </c>
      <c r="AO525" s="189" t="s">
        <v>277</v>
      </c>
      <c r="AP525" s="189" t="s">
        <v>277</v>
      </c>
      <c r="AQ525" s="189" t="s">
        <v>277</v>
      </c>
      <c r="AR525" s="189" t="s">
        <v>277</v>
      </c>
      <c r="AS525" s="190" t="s">
        <v>277</v>
      </c>
      <c r="AT525" s="189">
        <v>90410</v>
      </c>
      <c r="AU525" s="189">
        <v>0</v>
      </c>
      <c r="AV525" s="189">
        <v>90410</v>
      </c>
      <c r="AW525" s="189">
        <v>100</v>
      </c>
      <c r="AX525" s="191">
        <v>0</v>
      </c>
    </row>
  </sheetData>
  <mergeCells count="1114">
    <mergeCell ref="B514:B525"/>
    <mergeCell ref="C514:D514"/>
    <mergeCell ref="O514:P514"/>
    <mergeCell ref="C515:D515"/>
    <mergeCell ref="O515:P515"/>
    <mergeCell ref="C516:D516"/>
    <mergeCell ref="O516:P516"/>
    <mergeCell ref="C517:D517"/>
    <mergeCell ref="O517:P517"/>
    <mergeCell ref="C518:D518"/>
    <mergeCell ref="O518:P518"/>
    <mergeCell ref="C519:D519"/>
    <mergeCell ref="O519:P519"/>
    <mergeCell ref="C520:D520"/>
    <mergeCell ref="O520:P520"/>
    <mergeCell ref="C521:D521"/>
    <mergeCell ref="O521:P521"/>
    <mergeCell ref="C522:D522"/>
    <mergeCell ref="O522:P522"/>
    <mergeCell ref="C523:D523"/>
    <mergeCell ref="O523:P523"/>
    <mergeCell ref="C524:D524"/>
    <mergeCell ref="O524:P524"/>
    <mergeCell ref="C525:D525"/>
    <mergeCell ref="O525:P525"/>
    <mergeCell ref="O498:P498"/>
    <mergeCell ref="C499:D499"/>
    <mergeCell ref="O499:P499"/>
    <mergeCell ref="C500:D500"/>
    <mergeCell ref="O500:P500"/>
    <mergeCell ref="C501:D501"/>
    <mergeCell ref="O501:P501"/>
    <mergeCell ref="O505:P505"/>
    <mergeCell ref="C506:D506"/>
    <mergeCell ref="O506:P506"/>
    <mergeCell ref="C507:D507"/>
    <mergeCell ref="O507:P507"/>
    <mergeCell ref="C508:D508"/>
    <mergeCell ref="O508:P508"/>
    <mergeCell ref="C512:D512"/>
    <mergeCell ref="O512:P512"/>
    <mergeCell ref="C513:D513"/>
    <mergeCell ref="O513:P513"/>
    <mergeCell ref="C509:D509"/>
    <mergeCell ref="O509:P509"/>
    <mergeCell ref="C510:D510"/>
    <mergeCell ref="O510:P510"/>
    <mergeCell ref="C511:D511"/>
    <mergeCell ref="O511:P511"/>
    <mergeCell ref="O484:P484"/>
    <mergeCell ref="C485:D485"/>
    <mergeCell ref="O485:P485"/>
    <mergeCell ref="C486:D486"/>
    <mergeCell ref="O486:P486"/>
    <mergeCell ref="C494:D494"/>
    <mergeCell ref="C487:D487"/>
    <mergeCell ref="O487:P487"/>
    <mergeCell ref="C488:D488"/>
    <mergeCell ref="O488:P488"/>
    <mergeCell ref="C489:D489"/>
    <mergeCell ref="O489:P489"/>
    <mergeCell ref="O494:P494"/>
    <mergeCell ref="B478:B489"/>
    <mergeCell ref="C478:D478"/>
    <mergeCell ref="O478:P478"/>
    <mergeCell ref="B490:B501"/>
    <mergeCell ref="C490:D490"/>
    <mergeCell ref="O490:P490"/>
    <mergeCell ref="C491:D491"/>
    <mergeCell ref="O491:P491"/>
    <mergeCell ref="C492:D492"/>
    <mergeCell ref="O492:P492"/>
    <mergeCell ref="C493:D493"/>
    <mergeCell ref="O493:P493"/>
    <mergeCell ref="C495:D495"/>
    <mergeCell ref="O495:P495"/>
    <mergeCell ref="C496:D496"/>
    <mergeCell ref="O496:P496"/>
    <mergeCell ref="C497:D497"/>
    <mergeCell ref="O497:P497"/>
    <mergeCell ref="C498:D498"/>
    <mergeCell ref="C470:D470"/>
    <mergeCell ref="O470:P470"/>
    <mergeCell ref="C471:D471"/>
    <mergeCell ref="O471:P471"/>
    <mergeCell ref="C472:D472"/>
    <mergeCell ref="O472:P472"/>
    <mergeCell ref="C473:D473"/>
    <mergeCell ref="O473:P473"/>
    <mergeCell ref="C474:D474"/>
    <mergeCell ref="O474:P474"/>
    <mergeCell ref="C475:D475"/>
    <mergeCell ref="O475:P475"/>
    <mergeCell ref="C476:D476"/>
    <mergeCell ref="O476:P476"/>
    <mergeCell ref="C477:D477"/>
    <mergeCell ref="O477:P477"/>
    <mergeCell ref="B502:B513"/>
    <mergeCell ref="C502:D502"/>
    <mergeCell ref="O502:P502"/>
    <mergeCell ref="C503:D503"/>
    <mergeCell ref="O503:P503"/>
    <mergeCell ref="C504:D504"/>
    <mergeCell ref="O504:P504"/>
    <mergeCell ref="C505:D505"/>
    <mergeCell ref="O480:P480"/>
    <mergeCell ref="C481:D481"/>
    <mergeCell ref="O481:P481"/>
    <mergeCell ref="C482:D482"/>
    <mergeCell ref="O482:P482"/>
    <mergeCell ref="C483:D483"/>
    <mergeCell ref="O483:P483"/>
    <mergeCell ref="C484:D484"/>
    <mergeCell ref="C479:D479"/>
    <mergeCell ref="O479:P479"/>
    <mergeCell ref="C480:D480"/>
    <mergeCell ref="B454:B465"/>
    <mergeCell ref="C454:D454"/>
    <mergeCell ref="O454:P454"/>
    <mergeCell ref="C455:D455"/>
    <mergeCell ref="O455:P455"/>
    <mergeCell ref="C456:D456"/>
    <mergeCell ref="O456:P456"/>
    <mergeCell ref="C457:D457"/>
    <mergeCell ref="O457:P457"/>
    <mergeCell ref="C459:D459"/>
    <mergeCell ref="O459:P459"/>
    <mergeCell ref="C460:D460"/>
    <mergeCell ref="O460:P460"/>
    <mergeCell ref="C461:D461"/>
    <mergeCell ref="O461:P461"/>
    <mergeCell ref="C462:D462"/>
    <mergeCell ref="O462:P462"/>
    <mergeCell ref="C463:D463"/>
    <mergeCell ref="O463:P463"/>
    <mergeCell ref="C464:D464"/>
    <mergeCell ref="O464:P464"/>
    <mergeCell ref="C465:D465"/>
    <mergeCell ref="O465:P465"/>
    <mergeCell ref="B466:B477"/>
    <mergeCell ref="C466:D466"/>
    <mergeCell ref="O466:P466"/>
    <mergeCell ref="C467:D467"/>
    <mergeCell ref="O467:P467"/>
    <mergeCell ref="C468:D468"/>
    <mergeCell ref="C469:D469"/>
    <mergeCell ref="O444:P444"/>
    <mergeCell ref="C445:D445"/>
    <mergeCell ref="O445:P445"/>
    <mergeCell ref="C446:D446"/>
    <mergeCell ref="O446:P446"/>
    <mergeCell ref="C447:D447"/>
    <mergeCell ref="O447:P447"/>
    <mergeCell ref="C448:D448"/>
    <mergeCell ref="O448:P448"/>
    <mergeCell ref="C449:D449"/>
    <mergeCell ref="O449:P449"/>
    <mergeCell ref="C450:D450"/>
    <mergeCell ref="O450:P450"/>
    <mergeCell ref="C458:D458"/>
    <mergeCell ref="C451:D451"/>
    <mergeCell ref="O451:P451"/>
    <mergeCell ref="C452:D452"/>
    <mergeCell ref="O452:P452"/>
    <mergeCell ref="C453:D453"/>
    <mergeCell ref="O453:P453"/>
    <mergeCell ref="O458:P458"/>
    <mergeCell ref="O469:P469"/>
    <mergeCell ref="C434:D434"/>
    <mergeCell ref="O434:P434"/>
    <mergeCell ref="C435:D435"/>
    <mergeCell ref="O435:P435"/>
    <mergeCell ref="C436:D436"/>
    <mergeCell ref="O436:P436"/>
    <mergeCell ref="C437:D437"/>
    <mergeCell ref="O437:P437"/>
    <mergeCell ref="C438:D438"/>
    <mergeCell ref="O438:P438"/>
    <mergeCell ref="C439:D439"/>
    <mergeCell ref="O439:P439"/>
    <mergeCell ref="C440:D440"/>
    <mergeCell ref="O440:P440"/>
    <mergeCell ref="C441:D441"/>
    <mergeCell ref="O441:P441"/>
    <mergeCell ref="O468:P468"/>
    <mergeCell ref="B442:B453"/>
    <mergeCell ref="C442:D442"/>
    <mergeCell ref="O442:P442"/>
    <mergeCell ref="C443:D443"/>
    <mergeCell ref="O443:P443"/>
    <mergeCell ref="C444:D444"/>
    <mergeCell ref="B418:B429"/>
    <mergeCell ref="C418:D418"/>
    <mergeCell ref="O418:P418"/>
    <mergeCell ref="C419:D419"/>
    <mergeCell ref="O419:P419"/>
    <mergeCell ref="C420:D420"/>
    <mergeCell ref="O420:P420"/>
    <mergeCell ref="C421:D421"/>
    <mergeCell ref="O421:P421"/>
    <mergeCell ref="C423:D423"/>
    <mergeCell ref="O423:P423"/>
    <mergeCell ref="C424:D424"/>
    <mergeCell ref="O424:P424"/>
    <mergeCell ref="C425:D425"/>
    <mergeCell ref="O425:P425"/>
    <mergeCell ref="C426:D426"/>
    <mergeCell ref="O426:P426"/>
    <mergeCell ref="C427:D427"/>
    <mergeCell ref="O427:P427"/>
    <mergeCell ref="C428:D428"/>
    <mergeCell ref="O428:P428"/>
    <mergeCell ref="C429:D429"/>
    <mergeCell ref="O429:P429"/>
    <mergeCell ref="B430:B441"/>
    <mergeCell ref="C430:D430"/>
    <mergeCell ref="O430:P430"/>
    <mergeCell ref="C432:D432"/>
    <mergeCell ref="O432:P432"/>
    <mergeCell ref="C433:D433"/>
    <mergeCell ref="O408:P408"/>
    <mergeCell ref="C409:D409"/>
    <mergeCell ref="O409:P409"/>
    <mergeCell ref="C410:D410"/>
    <mergeCell ref="O410:P410"/>
    <mergeCell ref="C411:D411"/>
    <mergeCell ref="O411:P411"/>
    <mergeCell ref="C412:D412"/>
    <mergeCell ref="O412:P412"/>
    <mergeCell ref="C413:D413"/>
    <mergeCell ref="O413:P413"/>
    <mergeCell ref="C414:D414"/>
    <mergeCell ref="O414:P414"/>
    <mergeCell ref="C422:D422"/>
    <mergeCell ref="C415:D415"/>
    <mergeCell ref="O415:P415"/>
    <mergeCell ref="C416:D416"/>
    <mergeCell ref="O416:P416"/>
    <mergeCell ref="C417:D417"/>
    <mergeCell ref="O417:P417"/>
    <mergeCell ref="O422:P422"/>
    <mergeCell ref="O433:P433"/>
    <mergeCell ref="C398:D398"/>
    <mergeCell ref="O398:P398"/>
    <mergeCell ref="C399:D399"/>
    <mergeCell ref="O399:P399"/>
    <mergeCell ref="C400:D400"/>
    <mergeCell ref="O400:P400"/>
    <mergeCell ref="C401:D401"/>
    <mergeCell ref="O401:P401"/>
    <mergeCell ref="C402:D402"/>
    <mergeCell ref="O402:P402"/>
    <mergeCell ref="C403:D403"/>
    <mergeCell ref="O403:P403"/>
    <mergeCell ref="C404:D404"/>
    <mergeCell ref="O404:P404"/>
    <mergeCell ref="C405:D405"/>
    <mergeCell ref="O405:P405"/>
    <mergeCell ref="C431:D431"/>
    <mergeCell ref="O431:P431"/>
    <mergeCell ref="B406:B417"/>
    <mergeCell ref="C406:D406"/>
    <mergeCell ref="O406:P406"/>
    <mergeCell ref="C407:D407"/>
    <mergeCell ref="O407:P407"/>
    <mergeCell ref="C408:D408"/>
    <mergeCell ref="B382:B393"/>
    <mergeCell ref="C382:D382"/>
    <mergeCell ref="O382:P382"/>
    <mergeCell ref="C383:D383"/>
    <mergeCell ref="O383:P383"/>
    <mergeCell ref="C384:D384"/>
    <mergeCell ref="O384:P384"/>
    <mergeCell ref="C385:D385"/>
    <mergeCell ref="O385:P385"/>
    <mergeCell ref="C387:D387"/>
    <mergeCell ref="O387:P387"/>
    <mergeCell ref="C388:D388"/>
    <mergeCell ref="O388:P388"/>
    <mergeCell ref="C389:D389"/>
    <mergeCell ref="O389:P389"/>
    <mergeCell ref="C390:D390"/>
    <mergeCell ref="O390:P390"/>
    <mergeCell ref="C391:D391"/>
    <mergeCell ref="O391:P391"/>
    <mergeCell ref="C392:D392"/>
    <mergeCell ref="O392:P392"/>
    <mergeCell ref="C393:D393"/>
    <mergeCell ref="O393:P393"/>
    <mergeCell ref="B394:B405"/>
    <mergeCell ref="C394:D394"/>
    <mergeCell ref="O394:P394"/>
    <mergeCell ref="C396:D396"/>
    <mergeCell ref="O396:P396"/>
    <mergeCell ref="C397:D397"/>
    <mergeCell ref="O372:P372"/>
    <mergeCell ref="C373:D373"/>
    <mergeCell ref="O373:P373"/>
    <mergeCell ref="C374:D374"/>
    <mergeCell ref="O374:P374"/>
    <mergeCell ref="C375:D375"/>
    <mergeCell ref="O375:P375"/>
    <mergeCell ref="C376:D376"/>
    <mergeCell ref="O376:P376"/>
    <mergeCell ref="C377:D377"/>
    <mergeCell ref="O377:P377"/>
    <mergeCell ref="C378:D378"/>
    <mergeCell ref="O378:P378"/>
    <mergeCell ref="C386:D386"/>
    <mergeCell ref="C379:D379"/>
    <mergeCell ref="O379:P379"/>
    <mergeCell ref="C380:D380"/>
    <mergeCell ref="O380:P380"/>
    <mergeCell ref="C381:D381"/>
    <mergeCell ref="O381:P381"/>
    <mergeCell ref="O386:P386"/>
    <mergeCell ref="O397:P397"/>
    <mergeCell ref="C362:D362"/>
    <mergeCell ref="O362:P362"/>
    <mergeCell ref="C363:D363"/>
    <mergeCell ref="O363:P363"/>
    <mergeCell ref="C364:D364"/>
    <mergeCell ref="O364:P364"/>
    <mergeCell ref="C365:D365"/>
    <mergeCell ref="O365:P365"/>
    <mergeCell ref="C366:D366"/>
    <mergeCell ref="O366:P366"/>
    <mergeCell ref="C367:D367"/>
    <mergeCell ref="O367:P367"/>
    <mergeCell ref="C368:D368"/>
    <mergeCell ref="O368:P368"/>
    <mergeCell ref="C369:D369"/>
    <mergeCell ref="O369:P369"/>
    <mergeCell ref="C395:D395"/>
    <mergeCell ref="O395:P395"/>
    <mergeCell ref="B370:B381"/>
    <mergeCell ref="C370:D370"/>
    <mergeCell ref="O370:P370"/>
    <mergeCell ref="C371:D371"/>
    <mergeCell ref="O371:P371"/>
    <mergeCell ref="C372:D372"/>
    <mergeCell ref="B346:B357"/>
    <mergeCell ref="C346:D346"/>
    <mergeCell ref="O346:P346"/>
    <mergeCell ref="C347:D347"/>
    <mergeCell ref="O347:P347"/>
    <mergeCell ref="C348:D348"/>
    <mergeCell ref="O348:P348"/>
    <mergeCell ref="C349:D349"/>
    <mergeCell ref="O349:P349"/>
    <mergeCell ref="C351:D351"/>
    <mergeCell ref="O351:P351"/>
    <mergeCell ref="C352:D352"/>
    <mergeCell ref="O352:P352"/>
    <mergeCell ref="C353:D353"/>
    <mergeCell ref="O353:P353"/>
    <mergeCell ref="C354:D354"/>
    <mergeCell ref="O354:P354"/>
    <mergeCell ref="C355:D355"/>
    <mergeCell ref="O355:P355"/>
    <mergeCell ref="C356:D356"/>
    <mergeCell ref="O356:P356"/>
    <mergeCell ref="C357:D357"/>
    <mergeCell ref="O357:P357"/>
    <mergeCell ref="B358:B369"/>
    <mergeCell ref="C358:D358"/>
    <mergeCell ref="O358:P358"/>
    <mergeCell ref="C360:D360"/>
    <mergeCell ref="O360:P360"/>
    <mergeCell ref="C361:D361"/>
    <mergeCell ref="O336:P336"/>
    <mergeCell ref="C337:D337"/>
    <mergeCell ref="O337:P337"/>
    <mergeCell ref="C338:D338"/>
    <mergeCell ref="O338:P338"/>
    <mergeCell ref="C339:D339"/>
    <mergeCell ref="O339:P339"/>
    <mergeCell ref="C340:D340"/>
    <mergeCell ref="O340:P340"/>
    <mergeCell ref="C341:D341"/>
    <mergeCell ref="O341:P341"/>
    <mergeCell ref="C342:D342"/>
    <mergeCell ref="O342:P342"/>
    <mergeCell ref="C350:D350"/>
    <mergeCell ref="C343:D343"/>
    <mergeCell ref="O343:P343"/>
    <mergeCell ref="C344:D344"/>
    <mergeCell ref="O344:P344"/>
    <mergeCell ref="C345:D345"/>
    <mergeCell ref="O345:P345"/>
    <mergeCell ref="O350:P350"/>
    <mergeCell ref="O361:P361"/>
    <mergeCell ref="C326:D326"/>
    <mergeCell ref="O326:P326"/>
    <mergeCell ref="C327:D327"/>
    <mergeCell ref="O327:P327"/>
    <mergeCell ref="C328:D328"/>
    <mergeCell ref="O328:P328"/>
    <mergeCell ref="C329:D329"/>
    <mergeCell ref="O329:P329"/>
    <mergeCell ref="C330:D330"/>
    <mergeCell ref="O330:P330"/>
    <mergeCell ref="C331:D331"/>
    <mergeCell ref="O331:P331"/>
    <mergeCell ref="C332:D332"/>
    <mergeCell ref="O332:P332"/>
    <mergeCell ref="C333:D333"/>
    <mergeCell ref="O333:P333"/>
    <mergeCell ref="C359:D359"/>
    <mergeCell ref="O359:P359"/>
    <mergeCell ref="B334:B345"/>
    <mergeCell ref="C334:D334"/>
    <mergeCell ref="O334:P334"/>
    <mergeCell ref="C335:D335"/>
    <mergeCell ref="O335:P335"/>
    <mergeCell ref="C336:D336"/>
    <mergeCell ref="B310:B321"/>
    <mergeCell ref="C310:D310"/>
    <mergeCell ref="O310:P310"/>
    <mergeCell ref="C311:D311"/>
    <mergeCell ref="O311:P311"/>
    <mergeCell ref="C312:D312"/>
    <mergeCell ref="O312:P312"/>
    <mergeCell ref="C313:D313"/>
    <mergeCell ref="O313:P313"/>
    <mergeCell ref="C315:D315"/>
    <mergeCell ref="O315:P315"/>
    <mergeCell ref="C316:D316"/>
    <mergeCell ref="O316:P316"/>
    <mergeCell ref="C317:D317"/>
    <mergeCell ref="O317:P317"/>
    <mergeCell ref="C318:D318"/>
    <mergeCell ref="O318:P318"/>
    <mergeCell ref="C319:D319"/>
    <mergeCell ref="O319:P319"/>
    <mergeCell ref="C320:D320"/>
    <mergeCell ref="O320:P320"/>
    <mergeCell ref="C321:D321"/>
    <mergeCell ref="O321:P321"/>
    <mergeCell ref="B322:B333"/>
    <mergeCell ref="C322:D322"/>
    <mergeCell ref="O322:P322"/>
    <mergeCell ref="C324:D324"/>
    <mergeCell ref="O324:P324"/>
    <mergeCell ref="C325:D325"/>
    <mergeCell ref="O300:P300"/>
    <mergeCell ref="C301:D301"/>
    <mergeCell ref="O301:P301"/>
    <mergeCell ref="C302:D302"/>
    <mergeCell ref="O302:P302"/>
    <mergeCell ref="C303:D303"/>
    <mergeCell ref="O303:P303"/>
    <mergeCell ref="C304:D304"/>
    <mergeCell ref="O304:P304"/>
    <mergeCell ref="C305:D305"/>
    <mergeCell ref="O305:P305"/>
    <mergeCell ref="C306:D306"/>
    <mergeCell ref="O306:P306"/>
    <mergeCell ref="C314:D314"/>
    <mergeCell ref="C307:D307"/>
    <mergeCell ref="O307:P307"/>
    <mergeCell ref="C308:D308"/>
    <mergeCell ref="O308:P308"/>
    <mergeCell ref="C309:D309"/>
    <mergeCell ref="O309:P309"/>
    <mergeCell ref="O314:P314"/>
    <mergeCell ref="O325:P325"/>
    <mergeCell ref="C290:D290"/>
    <mergeCell ref="O290:P290"/>
    <mergeCell ref="C291:D291"/>
    <mergeCell ref="O291:P291"/>
    <mergeCell ref="C292:D292"/>
    <mergeCell ref="O292:P292"/>
    <mergeCell ref="C293:D293"/>
    <mergeCell ref="O293:P293"/>
    <mergeCell ref="C294:D294"/>
    <mergeCell ref="O294:P294"/>
    <mergeCell ref="C295:D295"/>
    <mergeCell ref="O295:P295"/>
    <mergeCell ref="C296:D296"/>
    <mergeCell ref="O296:P296"/>
    <mergeCell ref="C297:D297"/>
    <mergeCell ref="O297:P297"/>
    <mergeCell ref="C323:D323"/>
    <mergeCell ref="O323:P323"/>
    <mergeCell ref="B298:B309"/>
    <mergeCell ref="C298:D298"/>
    <mergeCell ref="O298:P298"/>
    <mergeCell ref="C299:D299"/>
    <mergeCell ref="O299:P299"/>
    <mergeCell ref="C300:D300"/>
    <mergeCell ref="B274:B285"/>
    <mergeCell ref="C274:D274"/>
    <mergeCell ref="O274:P274"/>
    <mergeCell ref="C275:D275"/>
    <mergeCell ref="O275:P275"/>
    <mergeCell ref="C276:D276"/>
    <mergeCell ref="O276:P276"/>
    <mergeCell ref="C277:D277"/>
    <mergeCell ref="O277:P277"/>
    <mergeCell ref="C279:D279"/>
    <mergeCell ref="O279:P279"/>
    <mergeCell ref="C280:D280"/>
    <mergeCell ref="O280:P280"/>
    <mergeCell ref="C281:D281"/>
    <mergeCell ref="O281:P281"/>
    <mergeCell ref="C282:D282"/>
    <mergeCell ref="O282:P282"/>
    <mergeCell ref="C283:D283"/>
    <mergeCell ref="O283:P283"/>
    <mergeCell ref="C284:D284"/>
    <mergeCell ref="O284:P284"/>
    <mergeCell ref="C285:D285"/>
    <mergeCell ref="O285:P285"/>
    <mergeCell ref="B286:B297"/>
    <mergeCell ref="C286:D286"/>
    <mergeCell ref="O286:P286"/>
    <mergeCell ref="C288:D288"/>
    <mergeCell ref="O288:P288"/>
    <mergeCell ref="C289:D289"/>
    <mergeCell ref="O264:P264"/>
    <mergeCell ref="C265:D265"/>
    <mergeCell ref="O265:P265"/>
    <mergeCell ref="C266:D266"/>
    <mergeCell ref="O266:P266"/>
    <mergeCell ref="C267:D267"/>
    <mergeCell ref="O267:P267"/>
    <mergeCell ref="C268:D268"/>
    <mergeCell ref="O268:P268"/>
    <mergeCell ref="C269:D269"/>
    <mergeCell ref="O269:P269"/>
    <mergeCell ref="C270:D270"/>
    <mergeCell ref="O270:P270"/>
    <mergeCell ref="C278:D278"/>
    <mergeCell ref="C271:D271"/>
    <mergeCell ref="O271:P271"/>
    <mergeCell ref="C272:D272"/>
    <mergeCell ref="O272:P272"/>
    <mergeCell ref="C273:D273"/>
    <mergeCell ref="O273:P273"/>
    <mergeCell ref="O278:P278"/>
    <mergeCell ref="O289:P289"/>
    <mergeCell ref="C254:D254"/>
    <mergeCell ref="O254:P254"/>
    <mergeCell ref="C255:D255"/>
    <mergeCell ref="O255:P255"/>
    <mergeCell ref="C256:D256"/>
    <mergeCell ref="O256:P256"/>
    <mergeCell ref="C257:D257"/>
    <mergeCell ref="O257:P257"/>
    <mergeCell ref="C258:D258"/>
    <mergeCell ref="O258:P258"/>
    <mergeCell ref="C259:D259"/>
    <mergeCell ref="O259:P259"/>
    <mergeCell ref="C260:D260"/>
    <mergeCell ref="O260:P260"/>
    <mergeCell ref="C261:D261"/>
    <mergeCell ref="O261:P261"/>
    <mergeCell ref="C287:D287"/>
    <mergeCell ref="O287:P287"/>
    <mergeCell ref="B262:B273"/>
    <mergeCell ref="C262:D262"/>
    <mergeCell ref="O262:P262"/>
    <mergeCell ref="C263:D263"/>
    <mergeCell ref="O263:P263"/>
    <mergeCell ref="C264:D264"/>
    <mergeCell ref="B238:B249"/>
    <mergeCell ref="C238:D238"/>
    <mergeCell ref="O238:P238"/>
    <mergeCell ref="C239:D239"/>
    <mergeCell ref="O239:P239"/>
    <mergeCell ref="C240:D240"/>
    <mergeCell ref="O240:P240"/>
    <mergeCell ref="C241:D241"/>
    <mergeCell ref="O241:P241"/>
    <mergeCell ref="C243:D243"/>
    <mergeCell ref="O243:P243"/>
    <mergeCell ref="C244:D244"/>
    <mergeCell ref="O244:P244"/>
    <mergeCell ref="C245:D245"/>
    <mergeCell ref="O245:P245"/>
    <mergeCell ref="C246:D246"/>
    <mergeCell ref="O246:P246"/>
    <mergeCell ref="C247:D247"/>
    <mergeCell ref="O247:P247"/>
    <mergeCell ref="C248:D248"/>
    <mergeCell ref="O248:P248"/>
    <mergeCell ref="C249:D249"/>
    <mergeCell ref="O249:P249"/>
    <mergeCell ref="B250:B261"/>
    <mergeCell ref="C250:D250"/>
    <mergeCell ref="O250:P250"/>
    <mergeCell ref="C252:D252"/>
    <mergeCell ref="O252:P252"/>
    <mergeCell ref="C253:D253"/>
    <mergeCell ref="O228:P228"/>
    <mergeCell ref="C229:D229"/>
    <mergeCell ref="O229:P229"/>
    <mergeCell ref="C230:D230"/>
    <mergeCell ref="O230:P230"/>
    <mergeCell ref="C231:D231"/>
    <mergeCell ref="O231:P231"/>
    <mergeCell ref="C232:D232"/>
    <mergeCell ref="O232:P232"/>
    <mergeCell ref="C233:D233"/>
    <mergeCell ref="O233:P233"/>
    <mergeCell ref="C234:D234"/>
    <mergeCell ref="O234:P234"/>
    <mergeCell ref="C242:D242"/>
    <mergeCell ref="C235:D235"/>
    <mergeCell ref="O235:P235"/>
    <mergeCell ref="C236:D236"/>
    <mergeCell ref="O236:P236"/>
    <mergeCell ref="C237:D237"/>
    <mergeCell ref="O237:P237"/>
    <mergeCell ref="O242:P242"/>
    <mergeCell ref="O253:P253"/>
    <mergeCell ref="C218:D218"/>
    <mergeCell ref="O218:P218"/>
    <mergeCell ref="C219:D219"/>
    <mergeCell ref="O219:P219"/>
    <mergeCell ref="C220:D220"/>
    <mergeCell ref="O220:P220"/>
    <mergeCell ref="C221:D221"/>
    <mergeCell ref="O221:P221"/>
    <mergeCell ref="C222:D222"/>
    <mergeCell ref="O222:P222"/>
    <mergeCell ref="C223:D223"/>
    <mergeCell ref="O223:P223"/>
    <mergeCell ref="C224:D224"/>
    <mergeCell ref="O224:P224"/>
    <mergeCell ref="C225:D225"/>
    <mergeCell ref="O225:P225"/>
    <mergeCell ref="C251:D251"/>
    <mergeCell ref="O251:P251"/>
    <mergeCell ref="B226:B237"/>
    <mergeCell ref="C226:D226"/>
    <mergeCell ref="O226:P226"/>
    <mergeCell ref="C227:D227"/>
    <mergeCell ref="O227:P227"/>
    <mergeCell ref="C228:D228"/>
    <mergeCell ref="B202:B213"/>
    <mergeCell ref="C202:D202"/>
    <mergeCell ref="O202:P202"/>
    <mergeCell ref="C203:D203"/>
    <mergeCell ref="O203:P203"/>
    <mergeCell ref="C204:D204"/>
    <mergeCell ref="O204:P204"/>
    <mergeCell ref="C205:D205"/>
    <mergeCell ref="O205:P205"/>
    <mergeCell ref="C207:D207"/>
    <mergeCell ref="O207:P207"/>
    <mergeCell ref="C208:D208"/>
    <mergeCell ref="O208:P208"/>
    <mergeCell ref="C209:D209"/>
    <mergeCell ref="O209:P209"/>
    <mergeCell ref="C210:D210"/>
    <mergeCell ref="O210:P210"/>
    <mergeCell ref="C211:D211"/>
    <mergeCell ref="O211:P211"/>
    <mergeCell ref="C212:D212"/>
    <mergeCell ref="O212:P212"/>
    <mergeCell ref="C213:D213"/>
    <mergeCell ref="O213:P213"/>
    <mergeCell ref="B214:B225"/>
    <mergeCell ref="C214:D214"/>
    <mergeCell ref="O214:P214"/>
    <mergeCell ref="C216:D216"/>
    <mergeCell ref="O216:P216"/>
    <mergeCell ref="C217:D217"/>
    <mergeCell ref="O192:P192"/>
    <mergeCell ref="C193:D193"/>
    <mergeCell ref="O193:P193"/>
    <mergeCell ref="C194:D194"/>
    <mergeCell ref="O194:P194"/>
    <mergeCell ref="C195:D195"/>
    <mergeCell ref="O195:P195"/>
    <mergeCell ref="C196:D196"/>
    <mergeCell ref="O196:P196"/>
    <mergeCell ref="C197:D197"/>
    <mergeCell ref="O197:P197"/>
    <mergeCell ref="C198:D198"/>
    <mergeCell ref="O198:P198"/>
    <mergeCell ref="C206:D206"/>
    <mergeCell ref="C199:D199"/>
    <mergeCell ref="O199:P199"/>
    <mergeCell ref="C200:D200"/>
    <mergeCell ref="O200:P200"/>
    <mergeCell ref="C201:D201"/>
    <mergeCell ref="O201:P201"/>
    <mergeCell ref="O206:P206"/>
    <mergeCell ref="O217:P217"/>
    <mergeCell ref="C182:D182"/>
    <mergeCell ref="O182:P182"/>
    <mergeCell ref="C183:D183"/>
    <mergeCell ref="O183:P183"/>
    <mergeCell ref="C184:D184"/>
    <mergeCell ref="O184:P184"/>
    <mergeCell ref="C185:D185"/>
    <mergeCell ref="O185:P185"/>
    <mergeCell ref="C186:D186"/>
    <mergeCell ref="O186:P186"/>
    <mergeCell ref="C187:D187"/>
    <mergeCell ref="O187:P187"/>
    <mergeCell ref="C188:D188"/>
    <mergeCell ref="O188:P188"/>
    <mergeCell ref="C189:D189"/>
    <mergeCell ref="O189:P189"/>
    <mergeCell ref="C215:D215"/>
    <mergeCell ref="O215:P215"/>
    <mergeCell ref="B190:B201"/>
    <mergeCell ref="C190:D190"/>
    <mergeCell ref="O190:P190"/>
    <mergeCell ref="C191:D191"/>
    <mergeCell ref="O191:P191"/>
    <mergeCell ref="C192:D192"/>
    <mergeCell ref="B166:B177"/>
    <mergeCell ref="C166:D166"/>
    <mergeCell ref="O166:P166"/>
    <mergeCell ref="C167:D167"/>
    <mergeCell ref="O167:P167"/>
    <mergeCell ref="C168:D168"/>
    <mergeCell ref="O168:P168"/>
    <mergeCell ref="C169:D169"/>
    <mergeCell ref="O169:P169"/>
    <mergeCell ref="C171:D171"/>
    <mergeCell ref="O171:P171"/>
    <mergeCell ref="C172:D172"/>
    <mergeCell ref="O172:P172"/>
    <mergeCell ref="C173:D173"/>
    <mergeCell ref="O173:P173"/>
    <mergeCell ref="C174:D174"/>
    <mergeCell ref="O174:P174"/>
    <mergeCell ref="C175:D175"/>
    <mergeCell ref="O175:P175"/>
    <mergeCell ref="C176:D176"/>
    <mergeCell ref="O176:P176"/>
    <mergeCell ref="C177:D177"/>
    <mergeCell ref="O177:P177"/>
    <mergeCell ref="B178:B189"/>
    <mergeCell ref="C178:D178"/>
    <mergeCell ref="O178:P178"/>
    <mergeCell ref="C180:D180"/>
    <mergeCell ref="O180:P180"/>
    <mergeCell ref="C181:D181"/>
    <mergeCell ref="O156:P156"/>
    <mergeCell ref="C157:D157"/>
    <mergeCell ref="O157:P157"/>
    <mergeCell ref="C158:D158"/>
    <mergeCell ref="O158:P158"/>
    <mergeCell ref="C159:D159"/>
    <mergeCell ref="O159:P159"/>
    <mergeCell ref="C160:D160"/>
    <mergeCell ref="O160:P160"/>
    <mergeCell ref="C161:D161"/>
    <mergeCell ref="O161:P161"/>
    <mergeCell ref="C162:D162"/>
    <mergeCell ref="O162:P162"/>
    <mergeCell ref="C170:D170"/>
    <mergeCell ref="C163:D163"/>
    <mergeCell ref="O163:P163"/>
    <mergeCell ref="C164:D164"/>
    <mergeCell ref="O164:P164"/>
    <mergeCell ref="C165:D165"/>
    <mergeCell ref="O165:P165"/>
    <mergeCell ref="O170:P170"/>
    <mergeCell ref="O181:P181"/>
    <mergeCell ref="C146:D146"/>
    <mergeCell ref="O146:P146"/>
    <mergeCell ref="C147:D147"/>
    <mergeCell ref="O147:P147"/>
    <mergeCell ref="C148:D148"/>
    <mergeCell ref="O148:P148"/>
    <mergeCell ref="C149:D149"/>
    <mergeCell ref="O149:P149"/>
    <mergeCell ref="C150:D150"/>
    <mergeCell ref="O150:P150"/>
    <mergeCell ref="C151:D151"/>
    <mergeCell ref="O151:P151"/>
    <mergeCell ref="C152:D152"/>
    <mergeCell ref="O152:P152"/>
    <mergeCell ref="C153:D153"/>
    <mergeCell ref="O153:P153"/>
    <mergeCell ref="C179:D179"/>
    <mergeCell ref="O179:P179"/>
    <mergeCell ref="B154:B165"/>
    <mergeCell ref="C154:D154"/>
    <mergeCell ref="O154:P154"/>
    <mergeCell ref="C155:D155"/>
    <mergeCell ref="O155:P155"/>
    <mergeCell ref="C156:D156"/>
    <mergeCell ref="B130:B141"/>
    <mergeCell ref="C130:D130"/>
    <mergeCell ref="O130:P130"/>
    <mergeCell ref="C131:D131"/>
    <mergeCell ref="O131:P131"/>
    <mergeCell ref="C132:D132"/>
    <mergeCell ref="O132:P132"/>
    <mergeCell ref="C133:D133"/>
    <mergeCell ref="O133:P133"/>
    <mergeCell ref="C135:D135"/>
    <mergeCell ref="O135:P135"/>
    <mergeCell ref="C136:D136"/>
    <mergeCell ref="O136:P136"/>
    <mergeCell ref="C137:D137"/>
    <mergeCell ref="O137:P137"/>
    <mergeCell ref="C138:D138"/>
    <mergeCell ref="O138:P138"/>
    <mergeCell ref="C139:D139"/>
    <mergeCell ref="O139:P139"/>
    <mergeCell ref="C140:D140"/>
    <mergeCell ref="O140:P140"/>
    <mergeCell ref="C141:D141"/>
    <mergeCell ref="O141:P141"/>
    <mergeCell ref="B142:B153"/>
    <mergeCell ref="C142:D142"/>
    <mergeCell ref="O142:P142"/>
    <mergeCell ref="C144:D144"/>
    <mergeCell ref="O144:P144"/>
    <mergeCell ref="C145:D145"/>
    <mergeCell ref="O120:P120"/>
    <mergeCell ref="C121:D121"/>
    <mergeCell ref="O121:P121"/>
    <mergeCell ref="C122:D122"/>
    <mergeCell ref="O122:P122"/>
    <mergeCell ref="C123:D123"/>
    <mergeCell ref="O123:P123"/>
    <mergeCell ref="C124:D124"/>
    <mergeCell ref="O124:P124"/>
    <mergeCell ref="C125:D125"/>
    <mergeCell ref="O125:P125"/>
    <mergeCell ref="C126:D126"/>
    <mergeCell ref="O126:P126"/>
    <mergeCell ref="C134:D134"/>
    <mergeCell ref="C127:D127"/>
    <mergeCell ref="O127:P127"/>
    <mergeCell ref="C128:D128"/>
    <mergeCell ref="O128:P128"/>
    <mergeCell ref="C129:D129"/>
    <mergeCell ref="O129:P129"/>
    <mergeCell ref="O134:P134"/>
    <mergeCell ref="O145:P145"/>
    <mergeCell ref="C110:D110"/>
    <mergeCell ref="O110:P110"/>
    <mergeCell ref="C111:D111"/>
    <mergeCell ref="O111:P111"/>
    <mergeCell ref="C112:D112"/>
    <mergeCell ref="O112:P112"/>
    <mergeCell ref="C113:D113"/>
    <mergeCell ref="O113:P113"/>
    <mergeCell ref="C114:D114"/>
    <mergeCell ref="O114:P114"/>
    <mergeCell ref="C115:D115"/>
    <mergeCell ref="O115:P115"/>
    <mergeCell ref="C116:D116"/>
    <mergeCell ref="O116:P116"/>
    <mergeCell ref="C117:D117"/>
    <mergeCell ref="O117:P117"/>
    <mergeCell ref="C143:D143"/>
    <mergeCell ref="O143:P143"/>
    <mergeCell ref="B118:B129"/>
    <mergeCell ref="C118:D118"/>
    <mergeCell ref="O118:P118"/>
    <mergeCell ref="C119:D119"/>
    <mergeCell ref="O119:P119"/>
    <mergeCell ref="C120:D120"/>
    <mergeCell ref="B94:B105"/>
    <mergeCell ref="C94:D94"/>
    <mergeCell ref="O94:P94"/>
    <mergeCell ref="C95:D95"/>
    <mergeCell ref="O95:P95"/>
    <mergeCell ref="C96:D96"/>
    <mergeCell ref="O96:P96"/>
    <mergeCell ref="C97:D97"/>
    <mergeCell ref="O97:P97"/>
    <mergeCell ref="C99:D99"/>
    <mergeCell ref="O99:P99"/>
    <mergeCell ref="C100:D100"/>
    <mergeCell ref="O100:P100"/>
    <mergeCell ref="C101:D101"/>
    <mergeCell ref="O101:P101"/>
    <mergeCell ref="C102:D102"/>
    <mergeCell ref="O102:P102"/>
    <mergeCell ref="C103:D103"/>
    <mergeCell ref="O103:P103"/>
    <mergeCell ref="C104:D104"/>
    <mergeCell ref="O104:P104"/>
    <mergeCell ref="C105:D105"/>
    <mergeCell ref="O105:P105"/>
    <mergeCell ref="B106:B117"/>
    <mergeCell ref="C106:D106"/>
    <mergeCell ref="O106:P106"/>
    <mergeCell ref="C108:D108"/>
    <mergeCell ref="O108:P108"/>
    <mergeCell ref="C109:D109"/>
    <mergeCell ref="O84:P84"/>
    <mergeCell ref="C85:D85"/>
    <mergeCell ref="O85:P85"/>
    <mergeCell ref="C86:D86"/>
    <mergeCell ref="O86:P86"/>
    <mergeCell ref="C87:D87"/>
    <mergeCell ref="O87:P87"/>
    <mergeCell ref="C88:D88"/>
    <mergeCell ref="O88:P88"/>
    <mergeCell ref="C89:D89"/>
    <mergeCell ref="O89:P89"/>
    <mergeCell ref="C90:D90"/>
    <mergeCell ref="O90:P90"/>
    <mergeCell ref="C98:D98"/>
    <mergeCell ref="C91:D91"/>
    <mergeCell ref="O91:P91"/>
    <mergeCell ref="C92:D92"/>
    <mergeCell ref="O92:P92"/>
    <mergeCell ref="C93:D93"/>
    <mergeCell ref="O93:P93"/>
    <mergeCell ref="O98:P98"/>
    <mergeCell ref="O109:P109"/>
    <mergeCell ref="C74:D74"/>
    <mergeCell ref="O74:P74"/>
    <mergeCell ref="C75:D75"/>
    <mergeCell ref="O75:P75"/>
    <mergeCell ref="C76:D76"/>
    <mergeCell ref="O76:P76"/>
    <mergeCell ref="C77:D77"/>
    <mergeCell ref="O77:P77"/>
    <mergeCell ref="C78:D78"/>
    <mergeCell ref="O78:P78"/>
    <mergeCell ref="C79:D79"/>
    <mergeCell ref="O79:P79"/>
    <mergeCell ref="C80:D80"/>
    <mergeCell ref="O80:P80"/>
    <mergeCell ref="C81:D81"/>
    <mergeCell ref="O81:P81"/>
    <mergeCell ref="C107:D107"/>
    <mergeCell ref="O107:P107"/>
    <mergeCell ref="B82:B93"/>
    <mergeCell ref="C82:D82"/>
    <mergeCell ref="O82:P82"/>
    <mergeCell ref="C83:D83"/>
    <mergeCell ref="O83:P83"/>
    <mergeCell ref="C84:D84"/>
    <mergeCell ref="B58:B69"/>
    <mergeCell ref="C58:D58"/>
    <mergeCell ref="O58:P58"/>
    <mergeCell ref="C59:D59"/>
    <mergeCell ref="O59:P59"/>
    <mergeCell ref="C60:D60"/>
    <mergeCell ref="O60:P60"/>
    <mergeCell ref="C61:D61"/>
    <mergeCell ref="O61:P61"/>
    <mergeCell ref="C63:D63"/>
    <mergeCell ref="O63:P63"/>
    <mergeCell ref="C64:D64"/>
    <mergeCell ref="O64:P64"/>
    <mergeCell ref="C65:D65"/>
    <mergeCell ref="O65:P65"/>
    <mergeCell ref="C66:D66"/>
    <mergeCell ref="O66:P66"/>
    <mergeCell ref="C67:D67"/>
    <mergeCell ref="O67:P67"/>
    <mergeCell ref="C68:D68"/>
    <mergeCell ref="O68:P68"/>
    <mergeCell ref="C69:D69"/>
    <mergeCell ref="O69:P69"/>
    <mergeCell ref="B70:B81"/>
    <mergeCell ref="C70:D70"/>
    <mergeCell ref="O70:P70"/>
    <mergeCell ref="C72:D72"/>
    <mergeCell ref="O72:P72"/>
    <mergeCell ref="C73:D73"/>
    <mergeCell ref="O48:P48"/>
    <mergeCell ref="C49:D49"/>
    <mergeCell ref="O49:P49"/>
    <mergeCell ref="C50:D50"/>
    <mergeCell ref="O50:P50"/>
    <mergeCell ref="C51:D51"/>
    <mergeCell ref="O51:P51"/>
    <mergeCell ref="C52:D52"/>
    <mergeCell ref="O52:P52"/>
    <mergeCell ref="C53:D53"/>
    <mergeCell ref="O53:P53"/>
    <mergeCell ref="C54:D54"/>
    <mergeCell ref="O54:P54"/>
    <mergeCell ref="C62:D62"/>
    <mergeCell ref="C55:D55"/>
    <mergeCell ref="O55:P55"/>
    <mergeCell ref="C56:D56"/>
    <mergeCell ref="O56:P56"/>
    <mergeCell ref="C57:D57"/>
    <mergeCell ref="O57:P57"/>
    <mergeCell ref="O62:P62"/>
    <mergeCell ref="O73:P73"/>
    <mergeCell ref="C38:D38"/>
    <mergeCell ref="O38:P38"/>
    <mergeCell ref="C39:D39"/>
    <mergeCell ref="O39:P39"/>
    <mergeCell ref="C40:D40"/>
    <mergeCell ref="O40:P40"/>
    <mergeCell ref="C41:D41"/>
    <mergeCell ref="O41:P41"/>
    <mergeCell ref="C42:D42"/>
    <mergeCell ref="O42:P42"/>
    <mergeCell ref="C43:D43"/>
    <mergeCell ref="O43:P43"/>
    <mergeCell ref="C44:D44"/>
    <mergeCell ref="O44:P44"/>
    <mergeCell ref="C45:D45"/>
    <mergeCell ref="O45:P45"/>
    <mergeCell ref="C71:D71"/>
    <mergeCell ref="O71:P71"/>
    <mergeCell ref="B46:B57"/>
    <mergeCell ref="C46:D46"/>
    <mergeCell ref="O46:P46"/>
    <mergeCell ref="C47:D47"/>
    <mergeCell ref="O47:P47"/>
    <mergeCell ref="C48:D48"/>
    <mergeCell ref="B22:B33"/>
    <mergeCell ref="C22:D22"/>
    <mergeCell ref="O22:P22"/>
    <mergeCell ref="C23:D23"/>
    <mergeCell ref="O23:P23"/>
    <mergeCell ref="C24:D24"/>
    <mergeCell ref="O24:P24"/>
    <mergeCell ref="C25:D25"/>
    <mergeCell ref="O25:P25"/>
    <mergeCell ref="C27:D27"/>
    <mergeCell ref="O27:P27"/>
    <mergeCell ref="C28:D28"/>
    <mergeCell ref="O28:P28"/>
    <mergeCell ref="C29:D29"/>
    <mergeCell ref="O29:P29"/>
    <mergeCell ref="C30:D30"/>
    <mergeCell ref="O30:P30"/>
    <mergeCell ref="C31:D31"/>
    <mergeCell ref="O31:P31"/>
    <mergeCell ref="C32:D32"/>
    <mergeCell ref="O32:P32"/>
    <mergeCell ref="C33:D33"/>
    <mergeCell ref="O33:P33"/>
    <mergeCell ref="B34:B45"/>
    <mergeCell ref="C34:D34"/>
    <mergeCell ref="O34:P34"/>
    <mergeCell ref="C37:D37"/>
    <mergeCell ref="C13:D13"/>
    <mergeCell ref="O13:P13"/>
    <mergeCell ref="C14:D14"/>
    <mergeCell ref="O14:P14"/>
    <mergeCell ref="C15:D15"/>
    <mergeCell ref="O15:P15"/>
    <mergeCell ref="C16:D16"/>
    <mergeCell ref="O16:P16"/>
    <mergeCell ref="C17:D17"/>
    <mergeCell ref="O17:P17"/>
    <mergeCell ref="C18:D18"/>
    <mergeCell ref="O18:P18"/>
    <mergeCell ref="C26:D26"/>
    <mergeCell ref="C19:D19"/>
    <mergeCell ref="O19:P19"/>
    <mergeCell ref="C20:D20"/>
    <mergeCell ref="O20:P20"/>
    <mergeCell ref="C21:D21"/>
    <mergeCell ref="O21:P21"/>
    <mergeCell ref="O26:P26"/>
    <mergeCell ref="O37:P37"/>
    <mergeCell ref="J8:L8"/>
    <mergeCell ref="M8:N8"/>
    <mergeCell ref="O8:R8"/>
    <mergeCell ref="S8:T8"/>
    <mergeCell ref="U8:W8"/>
    <mergeCell ref="X8:Y8"/>
    <mergeCell ref="Z8:AB8"/>
    <mergeCell ref="AC8:AD8"/>
    <mergeCell ref="AE8:AG8"/>
    <mergeCell ref="AH8:AI8"/>
    <mergeCell ref="AJ8:AL8"/>
    <mergeCell ref="AM8:AN8"/>
    <mergeCell ref="AO8:AQ8"/>
    <mergeCell ref="AR8:AS8"/>
    <mergeCell ref="C35:D35"/>
    <mergeCell ref="O35:P35"/>
    <mergeCell ref="C36:D36"/>
    <mergeCell ref="O36:P36"/>
    <mergeCell ref="AT8:AV8"/>
    <mergeCell ref="AW8:AX8"/>
    <mergeCell ref="C9:D9"/>
    <mergeCell ref="O9:P9"/>
    <mergeCell ref="B10:B21"/>
    <mergeCell ref="C10:D10"/>
    <mergeCell ref="O10:P10"/>
    <mergeCell ref="C11:D11"/>
    <mergeCell ref="O11:P11"/>
    <mergeCell ref="C12:D12"/>
    <mergeCell ref="O12:P12"/>
    <mergeCell ref="B2:C2"/>
    <mergeCell ref="D2:O2"/>
    <mergeCell ref="B3:C3"/>
    <mergeCell ref="D3:O3"/>
    <mergeCell ref="B4:C4"/>
    <mergeCell ref="D4:O4"/>
    <mergeCell ref="B5:C5"/>
    <mergeCell ref="D5:O5"/>
    <mergeCell ref="B7:D7"/>
    <mergeCell ref="E7:I7"/>
    <mergeCell ref="J7:N7"/>
    <mergeCell ref="O7:T7"/>
    <mergeCell ref="U7:Y7"/>
    <mergeCell ref="Z7:AD7"/>
    <mergeCell ref="AE7:AI7"/>
    <mergeCell ref="AJ7:AN7"/>
    <mergeCell ref="AO7:AS7"/>
    <mergeCell ref="AT7:AX7"/>
    <mergeCell ref="C8:D8"/>
    <mergeCell ref="E8:G8"/>
    <mergeCell ref="H8:I8"/>
  </mergeCells>
  <pageMargins left="1" right="1" top="1" bottom="1" header="1" footer="1"/>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M23"/>
  <sheetViews>
    <sheetView showGridLines="0" topLeftCell="A10" workbookViewId="0">
      <selection activeCell="B21" sqref="B21:K21"/>
    </sheetView>
  </sheetViews>
  <sheetFormatPr defaultColWidth="9.140625" defaultRowHeight="15" x14ac:dyDescent="0.25"/>
  <cols>
    <col min="1" max="1" width="5.7109375" style="245" customWidth="1"/>
    <col min="2" max="2" width="13.85546875" style="245" customWidth="1"/>
    <col min="3" max="3" width="16" style="245" customWidth="1"/>
    <col min="4" max="4" width="22.85546875" style="245" customWidth="1"/>
    <col min="5" max="5" width="20.5703125" style="245" customWidth="1"/>
    <col min="6" max="6" width="15.85546875" style="245" customWidth="1"/>
    <col min="7" max="7" width="17.85546875" style="245" customWidth="1"/>
    <col min="8" max="11" width="15.85546875" style="245" customWidth="1"/>
    <col min="12" max="12" width="13.5703125" style="245" customWidth="1"/>
    <col min="13" max="13" width="2.28515625" style="245" customWidth="1"/>
    <col min="14" max="14" width="7.85546875" style="245" customWidth="1"/>
    <col min="15" max="16384" width="9.140625" style="245"/>
  </cols>
  <sheetData>
    <row r="1" spans="2:12" ht="28.7" customHeight="1" x14ac:dyDescent="0.25"/>
    <row r="2" spans="2:12" ht="97.5" customHeight="1" x14ac:dyDescent="0.25">
      <c r="B2" s="269"/>
      <c r="C2" s="273"/>
      <c r="D2" s="276" t="s">
        <v>531</v>
      </c>
      <c r="E2" s="268"/>
      <c r="F2" s="268"/>
      <c r="G2" s="268"/>
      <c r="H2" s="268"/>
      <c r="I2" s="268"/>
      <c r="J2" s="268"/>
      <c r="K2" s="268"/>
      <c r="L2" s="273"/>
    </row>
    <row r="3" spans="2:12" ht="15.2" customHeight="1" x14ac:dyDescent="0.25">
      <c r="B3" s="267" t="s">
        <v>1</v>
      </c>
      <c r="C3" s="273"/>
      <c r="D3" s="274">
        <v>44615</v>
      </c>
      <c r="E3" s="277"/>
      <c r="F3" s="277"/>
      <c r="G3" s="277"/>
      <c r="H3" s="277"/>
      <c r="I3" s="277"/>
      <c r="J3" s="277"/>
      <c r="K3" s="277"/>
      <c r="L3" s="278"/>
    </row>
    <row r="4" spans="2:12" ht="18" customHeight="1" x14ac:dyDescent="0.25">
      <c r="B4" s="267" t="s">
        <v>2</v>
      </c>
      <c r="C4" s="273"/>
      <c r="D4" s="279" t="s">
        <v>445</v>
      </c>
      <c r="E4" s="268"/>
      <c r="F4" s="268"/>
      <c r="G4" s="268"/>
      <c r="H4" s="268"/>
      <c r="I4" s="268"/>
      <c r="J4" s="268"/>
      <c r="K4" s="268"/>
      <c r="L4" s="273"/>
    </row>
    <row r="5" spans="2:12" ht="18" customHeight="1" x14ac:dyDescent="0.25">
      <c r="B5" s="267" t="s">
        <v>4</v>
      </c>
      <c r="C5" s="273"/>
      <c r="D5" s="274">
        <v>44614</v>
      </c>
      <c r="E5" s="268"/>
      <c r="F5" s="268"/>
      <c r="G5" s="268"/>
      <c r="H5" s="268"/>
      <c r="I5" s="268"/>
      <c r="J5" s="268"/>
      <c r="K5" s="268"/>
      <c r="L5" s="273"/>
    </row>
    <row r="6" spans="2:12" ht="14.25" customHeight="1" x14ac:dyDescent="0.25"/>
    <row r="7" spans="2:12" ht="14.25" customHeight="1" x14ac:dyDescent="0.25"/>
    <row r="8" spans="2:12" ht="15" customHeight="1" x14ac:dyDescent="0.25">
      <c r="B8" s="246" t="s">
        <v>262</v>
      </c>
      <c r="C8" s="253" t="s">
        <v>532</v>
      </c>
    </row>
    <row r="9" spans="2:12" x14ac:dyDescent="0.25">
      <c r="B9" s="243">
        <v>2013</v>
      </c>
      <c r="C9" s="254">
        <v>2524481</v>
      </c>
    </row>
    <row r="10" spans="2:12" x14ac:dyDescent="0.25">
      <c r="B10" s="243">
        <v>2014</v>
      </c>
      <c r="C10" s="254">
        <v>2712948</v>
      </c>
    </row>
    <row r="11" spans="2:12" x14ac:dyDescent="0.25">
      <c r="B11" s="243">
        <v>2015</v>
      </c>
      <c r="C11" s="254">
        <v>2833650</v>
      </c>
    </row>
    <row r="12" spans="2:12" x14ac:dyDescent="0.25">
      <c r="B12" s="243">
        <v>2016</v>
      </c>
      <c r="C12" s="254">
        <v>2928297</v>
      </c>
    </row>
    <row r="13" spans="2:12" x14ac:dyDescent="0.25">
      <c r="B13" s="243">
        <v>2017</v>
      </c>
      <c r="C13" s="254">
        <v>2995231</v>
      </c>
    </row>
    <row r="14" spans="2:12" ht="15" customHeight="1" x14ac:dyDescent="0.25">
      <c r="B14" s="243">
        <v>2018</v>
      </c>
      <c r="C14" s="254">
        <v>3065421</v>
      </c>
    </row>
    <row r="15" spans="2:12" x14ac:dyDescent="0.25">
      <c r="B15" s="243">
        <v>2019</v>
      </c>
      <c r="C15" s="254">
        <v>3157740</v>
      </c>
    </row>
    <row r="16" spans="2:12" x14ac:dyDescent="0.25">
      <c r="B16" s="243">
        <v>2020</v>
      </c>
      <c r="C16" s="254">
        <v>3064562</v>
      </c>
    </row>
    <row r="17" spans="2:13" x14ac:dyDescent="0.25">
      <c r="B17" s="243" t="s">
        <v>536</v>
      </c>
      <c r="C17" s="254">
        <v>2632966</v>
      </c>
    </row>
    <row r="18" spans="2:13" x14ac:dyDescent="0.25">
      <c r="B18" s="243" t="s">
        <v>461</v>
      </c>
      <c r="C18" s="254">
        <v>4595810</v>
      </c>
    </row>
    <row r="19" spans="2:13" ht="18.75" customHeight="1" x14ac:dyDescent="0.25"/>
    <row r="20" spans="2:13" x14ac:dyDescent="0.25">
      <c r="B20" s="275" t="s">
        <v>533</v>
      </c>
      <c r="C20" s="275"/>
      <c r="D20" s="244"/>
      <c r="E20" s="244"/>
      <c r="F20" s="244"/>
      <c r="G20" s="244"/>
      <c r="H20" s="244"/>
      <c r="I20" s="244"/>
      <c r="J20" s="244"/>
      <c r="K20" s="244"/>
      <c r="L20" s="244"/>
      <c r="M20" s="50"/>
    </row>
    <row r="21" spans="2:13" ht="93.75" customHeight="1" x14ac:dyDescent="0.25">
      <c r="B21" s="256" t="s">
        <v>538</v>
      </c>
      <c r="C21" s="256"/>
      <c r="D21" s="256"/>
      <c r="E21" s="256"/>
      <c r="F21" s="256"/>
      <c r="G21" s="256"/>
      <c r="H21" s="256"/>
      <c r="I21" s="256"/>
      <c r="J21" s="256"/>
      <c r="K21" s="256"/>
    </row>
    <row r="22" spans="2:13" x14ac:dyDescent="0.25">
      <c r="C22" s="230"/>
      <c r="D22" s="230"/>
      <c r="E22" s="230"/>
      <c r="F22" s="230"/>
      <c r="G22" s="230"/>
      <c r="H22" s="230"/>
      <c r="I22" s="230"/>
      <c r="J22" s="230"/>
      <c r="K22" s="230"/>
      <c r="L22" s="230"/>
    </row>
    <row r="23" spans="2:13" x14ac:dyDescent="0.25">
      <c r="B23" s="245" t="s">
        <v>537</v>
      </c>
    </row>
  </sheetData>
  <mergeCells count="10">
    <mergeCell ref="B21:K21"/>
    <mergeCell ref="B5:C5"/>
    <mergeCell ref="D5:L5"/>
    <mergeCell ref="B20:C20"/>
    <mergeCell ref="B2:C2"/>
    <mergeCell ref="D2:L2"/>
    <mergeCell ref="B3:C3"/>
    <mergeCell ref="D3:L3"/>
    <mergeCell ref="B4:C4"/>
    <mergeCell ref="D4:L4"/>
  </mergeCells>
  <pageMargins left="1" right="1" top="1" bottom="1" header="1" footer="1"/>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6" tint="0.39997558519241921"/>
  </sheetPr>
  <dimension ref="B1:M23"/>
  <sheetViews>
    <sheetView showGridLines="0" topLeftCell="A2" workbookViewId="0">
      <selection activeCell="T14" sqref="T14"/>
    </sheetView>
  </sheetViews>
  <sheetFormatPr defaultColWidth="9.140625" defaultRowHeight="15" x14ac:dyDescent="0.25"/>
  <cols>
    <col min="1" max="1" width="5.7109375" style="151" customWidth="1"/>
    <col min="2" max="2" width="13.85546875" style="151" customWidth="1"/>
    <col min="3" max="3" width="16" style="151" customWidth="1"/>
    <col min="4" max="4" width="16.42578125" style="151" customWidth="1"/>
    <col min="5" max="5" width="6.140625" style="151" customWidth="1"/>
    <col min="6" max="6" width="15.85546875" style="151" customWidth="1"/>
    <col min="7" max="7" width="17.85546875" style="151" customWidth="1"/>
    <col min="8" max="11" width="15.85546875" style="151" customWidth="1"/>
    <col min="12" max="12" width="13.5703125" style="151" customWidth="1"/>
    <col min="13" max="13" width="2.28515625" style="151" customWidth="1"/>
    <col min="14" max="14" width="7.85546875" style="151" customWidth="1"/>
    <col min="15" max="16384" width="9.140625" style="151"/>
  </cols>
  <sheetData>
    <row r="1" spans="2:12" ht="28.7" customHeight="1" x14ac:dyDescent="0.25"/>
    <row r="2" spans="2:12" ht="97.5" customHeight="1" x14ac:dyDescent="0.25">
      <c r="B2" s="269"/>
      <c r="C2" s="273"/>
      <c r="D2" s="276" t="s">
        <v>530</v>
      </c>
      <c r="E2" s="268"/>
      <c r="F2" s="268"/>
      <c r="G2" s="268"/>
      <c r="H2" s="268"/>
      <c r="I2" s="268"/>
      <c r="J2" s="268"/>
      <c r="K2" s="268"/>
      <c r="L2" s="273"/>
    </row>
    <row r="3" spans="2:12" ht="15.2" customHeight="1" x14ac:dyDescent="0.25">
      <c r="B3" s="267" t="s">
        <v>1</v>
      </c>
      <c r="C3" s="273"/>
      <c r="D3" s="274">
        <v>44615</v>
      </c>
      <c r="E3" s="277"/>
      <c r="F3" s="277"/>
      <c r="G3" s="277"/>
      <c r="H3" s="277"/>
      <c r="I3" s="277"/>
      <c r="J3" s="277"/>
      <c r="K3" s="277"/>
      <c r="L3" s="278"/>
    </row>
    <row r="4" spans="2:12" ht="18" customHeight="1" x14ac:dyDescent="0.25">
      <c r="B4" s="267" t="s">
        <v>2</v>
      </c>
      <c r="C4" s="273"/>
      <c r="D4" s="279" t="s">
        <v>535</v>
      </c>
      <c r="E4" s="268"/>
      <c r="F4" s="268"/>
      <c r="G4" s="268"/>
      <c r="H4" s="268"/>
      <c r="I4" s="268"/>
      <c r="J4" s="268"/>
      <c r="K4" s="268"/>
      <c r="L4" s="273"/>
    </row>
    <row r="5" spans="2:12" ht="18" customHeight="1" x14ac:dyDescent="0.25">
      <c r="B5" s="267" t="s">
        <v>4</v>
      </c>
      <c r="C5" s="273"/>
      <c r="D5" s="274">
        <v>44614</v>
      </c>
      <c r="E5" s="268"/>
      <c r="F5" s="268"/>
      <c r="G5" s="268"/>
      <c r="H5" s="268"/>
      <c r="I5" s="268"/>
      <c r="J5" s="268"/>
      <c r="K5" s="268"/>
      <c r="L5" s="273"/>
    </row>
    <row r="6" spans="2:12" ht="14.25" customHeight="1" thickBot="1" x14ac:dyDescent="0.3"/>
    <row r="7" spans="2:12" ht="14.25" customHeight="1" thickBot="1" x14ac:dyDescent="0.3">
      <c r="C7" s="280" t="s">
        <v>459</v>
      </c>
      <c r="D7" s="281"/>
      <c r="F7" s="280" t="s">
        <v>524</v>
      </c>
      <c r="G7" s="281"/>
    </row>
    <row r="8" spans="2:12" ht="15" customHeight="1" x14ac:dyDescent="0.25">
      <c r="B8" s="152" t="s">
        <v>262</v>
      </c>
      <c r="C8" s="155" t="s">
        <v>515</v>
      </c>
      <c r="D8" s="157" t="s">
        <v>208</v>
      </c>
      <c r="E8" s="156"/>
      <c r="F8" s="155" t="s">
        <v>515</v>
      </c>
      <c r="G8" s="157" t="s">
        <v>208</v>
      </c>
    </row>
    <row r="9" spans="2:12" x14ac:dyDescent="0.25">
      <c r="B9" s="159">
        <v>2013</v>
      </c>
      <c r="C9" s="136">
        <v>2095366</v>
      </c>
      <c r="D9" s="136">
        <v>909561</v>
      </c>
      <c r="E9" s="158"/>
      <c r="F9" s="136">
        <v>1421013</v>
      </c>
      <c r="G9" s="136">
        <v>833889</v>
      </c>
    </row>
    <row r="10" spans="2:12" x14ac:dyDescent="0.25">
      <c r="B10" s="159">
        <v>2014</v>
      </c>
      <c r="C10" s="136">
        <v>2616171</v>
      </c>
      <c r="D10" s="136">
        <v>1116139</v>
      </c>
      <c r="E10" s="158"/>
      <c r="F10" s="136">
        <v>1688829</v>
      </c>
      <c r="G10" s="136">
        <v>1022435</v>
      </c>
    </row>
    <row r="11" spans="2:12" x14ac:dyDescent="0.25">
      <c r="B11" s="159">
        <v>2015</v>
      </c>
      <c r="C11" s="136">
        <v>3056941</v>
      </c>
      <c r="D11" s="136">
        <v>1224820</v>
      </c>
      <c r="E11" s="158"/>
      <c r="F11" s="136">
        <v>1808065</v>
      </c>
      <c r="G11" s="136">
        <v>1122342</v>
      </c>
    </row>
    <row r="12" spans="2:12" x14ac:dyDescent="0.25">
      <c r="B12" s="159">
        <v>2016</v>
      </c>
      <c r="C12" s="136">
        <v>3268358</v>
      </c>
      <c r="D12" s="136">
        <v>1298392</v>
      </c>
      <c r="E12" s="158"/>
      <c r="F12" s="136">
        <v>1929231</v>
      </c>
      <c r="G12" s="136">
        <v>1187849</v>
      </c>
    </row>
    <row r="13" spans="2:12" x14ac:dyDescent="0.25">
      <c r="B13" s="159">
        <v>2017</v>
      </c>
      <c r="C13" s="136">
        <v>3501236</v>
      </c>
      <c r="D13" s="136">
        <v>1332433</v>
      </c>
      <c r="E13" s="158"/>
      <c r="F13" s="136">
        <v>2030143</v>
      </c>
      <c r="G13" s="136">
        <v>1215273</v>
      </c>
    </row>
    <row r="14" spans="2:12" x14ac:dyDescent="0.25">
      <c r="B14" s="159">
        <v>2018</v>
      </c>
      <c r="C14" s="247">
        <v>4215246</v>
      </c>
      <c r="D14" s="136">
        <v>1284925</v>
      </c>
      <c r="E14" s="158"/>
      <c r="F14" s="136">
        <v>2403137</v>
      </c>
      <c r="G14" s="136">
        <v>1173384</v>
      </c>
      <c r="I14" s="282" t="s">
        <v>526</v>
      </c>
      <c r="J14" s="282"/>
      <c r="K14" s="282"/>
      <c r="L14" s="282"/>
    </row>
    <row r="15" spans="2:12" x14ac:dyDescent="0.25">
      <c r="B15" s="159">
        <v>2019</v>
      </c>
      <c r="C15" s="247">
        <v>4567531</v>
      </c>
      <c r="D15" s="136">
        <v>1235021</v>
      </c>
      <c r="E15" s="158"/>
      <c r="F15" s="136">
        <v>2564945</v>
      </c>
      <c r="G15" s="136">
        <v>1145660</v>
      </c>
      <c r="I15" s="282"/>
      <c r="J15" s="282"/>
      <c r="K15" s="282"/>
      <c r="L15" s="282"/>
    </row>
    <row r="16" spans="2:12" x14ac:dyDescent="0.25">
      <c r="B16" s="159">
        <v>2020</v>
      </c>
      <c r="C16" s="247">
        <v>4828056</v>
      </c>
      <c r="D16" s="136">
        <v>1210988</v>
      </c>
      <c r="E16" s="158"/>
      <c r="F16" s="136">
        <v>2627908</v>
      </c>
      <c r="G16" s="136">
        <v>1139134</v>
      </c>
      <c r="I16" s="282"/>
      <c r="J16" s="282"/>
      <c r="K16" s="282"/>
      <c r="L16" s="282"/>
    </row>
    <row r="17" spans="2:13" s="162" customFormat="1" x14ac:dyDescent="0.25">
      <c r="B17" s="159">
        <v>2021</v>
      </c>
      <c r="C17" s="247">
        <v>5034982</v>
      </c>
      <c r="D17" s="136">
        <v>1221544</v>
      </c>
      <c r="E17" s="158"/>
      <c r="F17" s="136">
        <v>2725764</v>
      </c>
      <c r="G17" s="136">
        <v>1159294</v>
      </c>
      <c r="I17" s="282"/>
      <c r="J17" s="282"/>
      <c r="K17" s="282"/>
      <c r="L17" s="282"/>
    </row>
    <row r="18" spans="2:13" x14ac:dyDescent="0.25">
      <c r="B18" s="159" t="s">
        <v>461</v>
      </c>
      <c r="C18" s="136">
        <v>9784564</v>
      </c>
      <c r="D18" s="136">
        <v>2001624</v>
      </c>
      <c r="E18" s="158"/>
      <c r="F18" s="136">
        <v>3665826</v>
      </c>
      <c r="G18" s="136">
        <v>1819798</v>
      </c>
    </row>
    <row r="19" spans="2:13" ht="18.75" customHeight="1" x14ac:dyDescent="0.25"/>
    <row r="20" spans="2:13" ht="131.25" customHeight="1" x14ac:dyDescent="0.25">
      <c r="B20" s="275" t="s">
        <v>534</v>
      </c>
      <c r="C20" s="275"/>
      <c r="D20" s="275"/>
      <c r="E20" s="275"/>
      <c r="F20" s="275"/>
      <c r="G20" s="275"/>
      <c r="H20" s="275"/>
      <c r="I20" s="275"/>
      <c r="J20" s="275"/>
      <c r="K20" s="275"/>
      <c r="L20" s="275"/>
      <c r="M20" s="50"/>
    </row>
    <row r="21" spans="2:13" ht="9.75" customHeight="1" x14ac:dyDescent="0.25"/>
    <row r="22" spans="2:13" x14ac:dyDescent="0.25">
      <c r="B22" s="241" t="s">
        <v>528</v>
      </c>
      <c r="C22" s="230"/>
      <c r="D22" s="230"/>
      <c r="E22" s="230"/>
      <c r="F22" s="230"/>
      <c r="G22" s="230"/>
      <c r="H22" s="230"/>
      <c r="I22" s="230"/>
      <c r="J22" s="230"/>
      <c r="K22" s="230"/>
      <c r="L22" s="230"/>
    </row>
    <row r="23" spans="2:13" ht="82.15" customHeight="1" x14ac:dyDescent="0.25"/>
  </sheetData>
  <mergeCells count="12">
    <mergeCell ref="C7:D7"/>
    <mergeCell ref="F7:G7"/>
    <mergeCell ref="B5:C5"/>
    <mergeCell ref="D5:L5"/>
    <mergeCell ref="B20:L20"/>
    <mergeCell ref="I14:L17"/>
    <mergeCell ref="B2:C2"/>
    <mergeCell ref="D2:L2"/>
    <mergeCell ref="B3:C3"/>
    <mergeCell ref="D3:L3"/>
    <mergeCell ref="B4:C4"/>
    <mergeCell ref="D4:L4"/>
  </mergeCells>
  <pageMargins left="1" right="1" top="1" bottom="1" header="1" footer="1"/>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6" tint="0.39997558519241921"/>
  </sheetPr>
  <dimension ref="B1:M24"/>
  <sheetViews>
    <sheetView showGridLines="0" workbookViewId="0">
      <selection activeCell="C21" sqref="C21:M21"/>
    </sheetView>
  </sheetViews>
  <sheetFormatPr defaultColWidth="9.140625" defaultRowHeight="15" x14ac:dyDescent="0.25"/>
  <cols>
    <col min="1" max="1" width="5.7109375" style="131" customWidth="1"/>
    <col min="2" max="2" width="0.5703125" style="131" customWidth="1"/>
    <col min="3" max="3" width="18" style="131" customWidth="1"/>
    <col min="4" max="4" width="13.28515625" style="131" customWidth="1"/>
    <col min="5" max="5" width="16.42578125" style="131" customWidth="1"/>
    <col min="6" max="12" width="15.85546875" style="131" customWidth="1"/>
    <col min="13" max="13" width="13.5703125" style="131" customWidth="1"/>
    <col min="14" max="14" width="2.28515625" style="131" customWidth="1"/>
    <col min="15" max="15" width="7.85546875" style="131" customWidth="1"/>
    <col min="16" max="16384" width="9.140625" style="131"/>
  </cols>
  <sheetData>
    <row r="1" spans="2:13" ht="28.7" customHeight="1" x14ac:dyDescent="0.25"/>
    <row r="2" spans="2:13" ht="97.9" customHeight="1" x14ac:dyDescent="0.25">
      <c r="B2" s="269"/>
      <c r="C2" s="268"/>
      <c r="D2" s="273"/>
      <c r="E2" s="276" t="s">
        <v>482</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485</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ht="15" customHeight="1" x14ac:dyDescent="0.25">
      <c r="B7" s="283" t="s">
        <v>5</v>
      </c>
      <c r="C7" s="284"/>
      <c r="D7" s="135">
        <v>2013</v>
      </c>
      <c r="E7" s="135">
        <v>2014</v>
      </c>
      <c r="F7" s="135">
        <v>2015</v>
      </c>
      <c r="G7" s="135">
        <v>2016</v>
      </c>
      <c r="H7" s="135">
        <v>2017</v>
      </c>
      <c r="I7" s="135">
        <v>2018</v>
      </c>
      <c r="J7" s="135">
        <v>2019</v>
      </c>
      <c r="K7" s="135">
        <v>2020</v>
      </c>
      <c r="L7" s="135">
        <v>2021</v>
      </c>
    </row>
    <row r="8" spans="2:13" ht="15" customHeight="1" x14ac:dyDescent="0.25">
      <c r="B8" s="285" t="s">
        <v>6</v>
      </c>
      <c r="C8" s="286"/>
      <c r="D8" s="136">
        <v>1276705</v>
      </c>
      <c r="E8" s="136">
        <v>1423131</v>
      </c>
      <c r="F8" s="136">
        <v>1628839</v>
      </c>
      <c r="G8" s="136">
        <v>1696174</v>
      </c>
      <c r="H8" s="136">
        <v>1815240</v>
      </c>
      <c r="I8" s="136">
        <v>2095441</v>
      </c>
      <c r="J8" s="136">
        <v>2207949</v>
      </c>
      <c r="K8" s="136">
        <v>2401856</v>
      </c>
      <c r="L8" s="136">
        <v>2546080</v>
      </c>
    </row>
    <row r="9" spans="2:13" ht="15" customHeight="1" x14ac:dyDescent="0.25">
      <c r="B9" s="285" t="s">
        <v>7</v>
      </c>
      <c r="C9" s="286"/>
      <c r="D9" s="136">
        <v>1279291</v>
      </c>
      <c r="E9" s="136">
        <v>1437791</v>
      </c>
      <c r="F9" s="136">
        <v>1632527</v>
      </c>
      <c r="G9" s="136">
        <v>1710466</v>
      </c>
      <c r="H9" s="136">
        <v>1817175</v>
      </c>
      <c r="I9" s="136">
        <v>2093330</v>
      </c>
      <c r="J9" s="136">
        <v>2207762</v>
      </c>
      <c r="K9" s="136">
        <v>2400091</v>
      </c>
      <c r="L9" s="136">
        <v>2548048</v>
      </c>
    </row>
    <row r="10" spans="2:13" ht="15" customHeight="1" x14ac:dyDescent="0.25">
      <c r="B10" s="285" t="s">
        <v>8</v>
      </c>
      <c r="C10" s="286"/>
      <c r="D10" s="136">
        <v>1285014</v>
      </c>
      <c r="E10" s="136">
        <v>1454308</v>
      </c>
      <c r="F10" s="136">
        <v>1645752</v>
      </c>
      <c r="G10" s="136">
        <v>1724610</v>
      </c>
      <c r="H10" s="136">
        <v>1816511</v>
      </c>
      <c r="I10" s="136">
        <v>2110111</v>
      </c>
      <c r="J10" s="136">
        <v>2237028</v>
      </c>
      <c r="K10" s="136">
        <v>2406001</v>
      </c>
      <c r="L10" s="136">
        <v>2561183</v>
      </c>
    </row>
    <row r="11" spans="2:13" ht="15" customHeight="1" x14ac:dyDescent="0.25">
      <c r="B11" s="285" t="s">
        <v>9</v>
      </c>
      <c r="C11" s="286"/>
      <c r="D11" s="136">
        <v>1289047</v>
      </c>
      <c r="E11" s="136">
        <v>1480715</v>
      </c>
      <c r="F11" s="136">
        <v>1648113</v>
      </c>
      <c r="G11" s="136">
        <v>1727097</v>
      </c>
      <c r="H11" s="136">
        <v>1814731</v>
      </c>
      <c r="I11" s="136">
        <v>2132506</v>
      </c>
      <c r="J11" s="136">
        <v>2245529</v>
      </c>
      <c r="K11" s="136">
        <v>2413578</v>
      </c>
      <c r="L11" s="136">
        <v>2567767</v>
      </c>
    </row>
    <row r="12" spans="2:13" ht="15" customHeight="1" x14ac:dyDescent="0.25">
      <c r="B12" s="285" t="s">
        <v>10</v>
      </c>
      <c r="C12" s="286"/>
      <c r="D12" s="136">
        <v>1292959</v>
      </c>
      <c r="E12" s="136">
        <v>1511420</v>
      </c>
      <c r="F12" s="136">
        <v>1651243</v>
      </c>
      <c r="G12" s="136">
        <v>1732319</v>
      </c>
      <c r="H12" s="136">
        <v>1816423</v>
      </c>
      <c r="I12" s="136">
        <v>2135715</v>
      </c>
      <c r="J12" s="136">
        <v>2245853</v>
      </c>
      <c r="K12" s="136">
        <v>2430790</v>
      </c>
      <c r="L12" s="136">
        <v>2574815</v>
      </c>
    </row>
    <row r="13" spans="2:13" ht="15" customHeight="1" x14ac:dyDescent="0.25">
      <c r="B13" s="285" t="s">
        <v>11</v>
      </c>
      <c r="C13" s="286"/>
      <c r="D13" s="136">
        <v>1296998</v>
      </c>
      <c r="E13" s="136">
        <v>1521949</v>
      </c>
      <c r="F13" s="136">
        <v>1655884</v>
      </c>
      <c r="G13" s="136">
        <v>1739156</v>
      </c>
      <c r="H13" s="136">
        <v>1807549</v>
      </c>
      <c r="I13" s="136">
        <v>2168702</v>
      </c>
      <c r="J13" s="136">
        <v>2250259</v>
      </c>
      <c r="K13" s="136">
        <v>2444395</v>
      </c>
      <c r="L13" s="136">
        <v>2581943</v>
      </c>
    </row>
    <row r="14" spans="2:13" ht="15" customHeight="1" x14ac:dyDescent="0.25">
      <c r="B14" s="285" t="s">
        <v>12</v>
      </c>
      <c r="C14" s="286"/>
      <c r="D14" s="136">
        <v>1300383</v>
      </c>
      <c r="E14" s="136">
        <v>1533082</v>
      </c>
      <c r="F14" s="136">
        <v>1659513</v>
      </c>
      <c r="G14" s="136">
        <v>1745405</v>
      </c>
      <c r="H14" s="136">
        <v>1807803</v>
      </c>
      <c r="I14" s="136">
        <v>2164543</v>
      </c>
      <c r="J14" s="136">
        <v>2333778</v>
      </c>
      <c r="K14" s="136">
        <v>2451891</v>
      </c>
      <c r="L14" s="240">
        <v>0</v>
      </c>
    </row>
    <row r="15" spans="2:13" ht="15" customHeight="1" x14ac:dyDescent="0.25">
      <c r="B15" s="285" t="s">
        <v>13</v>
      </c>
      <c r="C15" s="286"/>
      <c r="D15" s="136">
        <v>1304876</v>
      </c>
      <c r="E15" s="136">
        <v>1545254</v>
      </c>
      <c r="F15" s="136">
        <v>1648372</v>
      </c>
      <c r="G15" s="136">
        <v>1751654</v>
      </c>
      <c r="H15" s="136">
        <v>1811187</v>
      </c>
      <c r="I15" s="136">
        <v>2161337</v>
      </c>
      <c r="J15" s="136">
        <v>2337633</v>
      </c>
      <c r="K15" s="136">
        <v>2457426</v>
      </c>
      <c r="L15" s="240">
        <v>0</v>
      </c>
    </row>
    <row r="16" spans="2:13" ht="15" customHeight="1" x14ac:dyDescent="0.25">
      <c r="B16" s="285" t="s">
        <v>14</v>
      </c>
      <c r="C16" s="286"/>
      <c r="D16" s="136">
        <v>1312674</v>
      </c>
      <c r="E16" s="136">
        <v>1556747</v>
      </c>
      <c r="F16" s="136">
        <v>1643748</v>
      </c>
      <c r="G16" s="136">
        <v>1761815</v>
      </c>
      <c r="H16" s="136">
        <v>1814160</v>
      </c>
      <c r="I16" s="136">
        <v>2162087</v>
      </c>
      <c r="J16" s="136">
        <v>2346223</v>
      </c>
      <c r="K16" s="136">
        <v>2469043</v>
      </c>
      <c r="L16" s="240">
        <v>0</v>
      </c>
    </row>
    <row r="17" spans="2:13" ht="15" customHeight="1" x14ac:dyDescent="0.25">
      <c r="B17" s="285" t="s">
        <v>15</v>
      </c>
      <c r="C17" s="286"/>
      <c r="D17" s="136">
        <v>1318503</v>
      </c>
      <c r="E17" s="136">
        <v>1566836</v>
      </c>
      <c r="F17" s="136">
        <v>1647824</v>
      </c>
      <c r="G17" s="136">
        <v>1767845</v>
      </c>
      <c r="H17" s="136">
        <v>1821456</v>
      </c>
      <c r="I17" s="136">
        <v>2167782</v>
      </c>
      <c r="J17" s="136">
        <v>2351428</v>
      </c>
      <c r="K17" s="136">
        <v>2477281</v>
      </c>
      <c r="L17" s="240">
        <v>0</v>
      </c>
    </row>
    <row r="18" spans="2:13" ht="15" customHeight="1" x14ac:dyDescent="0.25">
      <c r="B18" s="285" t="s">
        <v>16</v>
      </c>
      <c r="C18" s="286"/>
      <c r="D18" s="136">
        <v>1322401</v>
      </c>
      <c r="E18" s="136">
        <v>1577854</v>
      </c>
      <c r="F18" s="136">
        <v>1654597</v>
      </c>
      <c r="G18" s="136">
        <v>1767611</v>
      </c>
      <c r="H18" s="136">
        <v>1827349</v>
      </c>
      <c r="I18" s="136">
        <v>2162674</v>
      </c>
      <c r="J18" s="136">
        <v>2354354</v>
      </c>
      <c r="K18" s="136">
        <v>2486548</v>
      </c>
      <c r="L18" s="240">
        <v>0</v>
      </c>
    </row>
    <row r="19" spans="2:13" ht="15" customHeight="1" x14ac:dyDescent="0.25">
      <c r="B19" s="285" t="s">
        <v>17</v>
      </c>
      <c r="C19" s="286"/>
      <c r="D19" s="136">
        <v>1327610</v>
      </c>
      <c r="E19" s="136">
        <v>1584336</v>
      </c>
      <c r="F19" s="136">
        <v>1648219</v>
      </c>
      <c r="G19" s="136">
        <v>1764396</v>
      </c>
      <c r="H19" s="136">
        <v>1814070</v>
      </c>
      <c r="I19" s="136">
        <v>2156246</v>
      </c>
      <c r="J19" s="136">
        <v>2360501</v>
      </c>
      <c r="K19" s="136">
        <v>2496102</v>
      </c>
      <c r="L19" s="240">
        <v>0</v>
      </c>
    </row>
    <row r="20" spans="2:13" ht="7.9" customHeight="1" x14ac:dyDescent="0.25"/>
    <row r="21" spans="2:13" ht="80.25" customHeight="1" x14ac:dyDescent="0.25">
      <c r="C21" s="287" t="s">
        <v>446</v>
      </c>
      <c r="D21" s="288"/>
      <c r="E21" s="288"/>
      <c r="F21" s="288"/>
      <c r="G21" s="288"/>
      <c r="H21" s="288"/>
      <c r="I21" s="288"/>
      <c r="J21" s="288"/>
      <c r="K21" s="288"/>
      <c r="L21" s="288"/>
      <c r="M21" s="288"/>
    </row>
    <row r="22" spans="2:13" ht="9.75" customHeight="1" x14ac:dyDescent="0.25"/>
    <row r="23" spans="2:13" x14ac:dyDescent="0.25">
      <c r="C23" s="289"/>
      <c r="D23" s="290"/>
      <c r="E23" s="290"/>
      <c r="F23" s="290"/>
      <c r="G23" s="290"/>
      <c r="H23" s="290"/>
      <c r="I23" s="290"/>
      <c r="J23" s="290"/>
      <c r="K23" s="290"/>
      <c r="L23" s="290"/>
      <c r="M23" s="290"/>
    </row>
    <row r="24" spans="2:13" ht="82.15" customHeight="1" x14ac:dyDescent="0.25"/>
  </sheetData>
  <mergeCells count="23">
    <mergeCell ref="B7:C7"/>
    <mergeCell ref="B18:C18"/>
    <mergeCell ref="B19:C19"/>
    <mergeCell ref="C21:M21"/>
    <mergeCell ref="C23:M23"/>
    <mergeCell ref="B15:C15"/>
    <mergeCell ref="B16:C16"/>
    <mergeCell ref="B17:C17"/>
    <mergeCell ref="B8:C8"/>
    <mergeCell ref="B12:C12"/>
    <mergeCell ref="B13:C13"/>
    <mergeCell ref="B14:C14"/>
    <mergeCell ref="B9:C9"/>
    <mergeCell ref="B10:C10"/>
    <mergeCell ref="B11:C11"/>
    <mergeCell ref="B5:D5"/>
    <mergeCell ref="E5:M5"/>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6" tint="0.39997558519241921"/>
  </sheetPr>
  <dimension ref="B1:M24"/>
  <sheetViews>
    <sheetView showGridLines="0" workbookViewId="0">
      <selection activeCell="C21" sqref="C21:M21"/>
    </sheetView>
  </sheetViews>
  <sheetFormatPr defaultColWidth="9.140625" defaultRowHeight="15" x14ac:dyDescent="0.25"/>
  <cols>
    <col min="1" max="1" width="5.7109375" style="174" customWidth="1"/>
    <col min="2" max="2" width="0.5703125" style="174" customWidth="1"/>
    <col min="3" max="3" width="18" style="174" customWidth="1"/>
    <col min="4" max="4" width="13.28515625" style="174" customWidth="1"/>
    <col min="5" max="5" width="16.42578125" style="174" customWidth="1"/>
    <col min="6" max="12" width="15.85546875" style="174" customWidth="1"/>
    <col min="13" max="13" width="13.5703125" style="174" customWidth="1"/>
    <col min="14" max="14" width="2.28515625" style="174" customWidth="1"/>
    <col min="15" max="15" width="7.85546875" style="174" customWidth="1"/>
    <col min="16" max="16384" width="9.140625" style="174"/>
  </cols>
  <sheetData>
    <row r="1" spans="2:13" ht="28.7" customHeight="1" x14ac:dyDescent="0.25"/>
    <row r="2" spans="2:13" ht="97.9" customHeight="1" x14ac:dyDescent="0.25">
      <c r="B2" s="269"/>
      <c r="C2" s="268"/>
      <c r="D2" s="273"/>
      <c r="E2" s="276" t="s">
        <v>483</v>
      </c>
      <c r="F2" s="268"/>
      <c r="G2" s="268"/>
      <c r="H2" s="268"/>
      <c r="I2" s="268"/>
      <c r="J2" s="268"/>
      <c r="K2" s="268"/>
      <c r="L2" s="268"/>
      <c r="M2" s="273"/>
    </row>
    <row r="3" spans="2:13" ht="15.2" customHeight="1" x14ac:dyDescent="0.25">
      <c r="B3" s="267" t="s">
        <v>1</v>
      </c>
      <c r="C3" s="268"/>
      <c r="D3" s="273"/>
      <c r="E3" s="274">
        <v>44615</v>
      </c>
      <c r="F3" s="277"/>
      <c r="G3" s="277"/>
      <c r="H3" s="277"/>
      <c r="I3" s="277"/>
      <c r="J3" s="277"/>
      <c r="K3" s="277"/>
      <c r="L3" s="277"/>
      <c r="M3" s="278"/>
    </row>
    <row r="4" spans="2:13" ht="18" customHeight="1" x14ac:dyDescent="0.25">
      <c r="B4" s="267" t="s">
        <v>2</v>
      </c>
      <c r="C4" s="268"/>
      <c r="D4" s="273"/>
      <c r="E4" s="279" t="s">
        <v>484</v>
      </c>
      <c r="F4" s="268"/>
      <c r="G4" s="268"/>
      <c r="H4" s="268"/>
      <c r="I4" s="268"/>
      <c r="J4" s="268"/>
      <c r="K4" s="268"/>
      <c r="L4" s="268"/>
      <c r="M4" s="273"/>
    </row>
    <row r="5" spans="2:13" ht="18" customHeight="1" x14ac:dyDescent="0.25">
      <c r="B5" s="267" t="s">
        <v>4</v>
      </c>
      <c r="C5" s="268"/>
      <c r="D5" s="273"/>
      <c r="E5" s="274">
        <v>44614</v>
      </c>
      <c r="F5" s="268"/>
      <c r="G5" s="268"/>
      <c r="H5" s="268"/>
      <c r="I5" s="268"/>
      <c r="J5" s="268"/>
      <c r="K5" s="268"/>
      <c r="L5" s="268"/>
      <c r="M5" s="273"/>
    </row>
    <row r="6" spans="2:13" ht="14.25" customHeight="1" x14ac:dyDescent="0.25"/>
    <row r="7" spans="2:13" x14ac:dyDescent="0.25">
      <c r="B7" s="294" t="s">
        <v>5</v>
      </c>
      <c r="C7" s="273"/>
      <c r="D7" s="135">
        <v>2013</v>
      </c>
      <c r="E7" s="135">
        <v>2014</v>
      </c>
      <c r="F7" s="135">
        <v>2015</v>
      </c>
      <c r="G7" s="135">
        <v>2016</v>
      </c>
      <c r="H7" s="135">
        <v>2017</v>
      </c>
      <c r="I7" s="135">
        <v>2018</v>
      </c>
      <c r="J7" s="135">
        <v>2019</v>
      </c>
      <c r="K7" s="135">
        <v>2020</v>
      </c>
      <c r="L7" s="135">
        <v>2021</v>
      </c>
    </row>
    <row r="8" spans="2:13" x14ac:dyDescent="0.25">
      <c r="B8" s="291" t="s">
        <v>6</v>
      </c>
      <c r="C8" s="268"/>
      <c r="D8" s="136">
        <v>727362</v>
      </c>
      <c r="E8" s="136">
        <v>694700</v>
      </c>
      <c r="F8" s="136">
        <v>711372</v>
      </c>
      <c r="G8" s="136">
        <v>740660</v>
      </c>
      <c r="H8" s="136">
        <v>746491</v>
      </c>
      <c r="I8" s="136">
        <v>734225</v>
      </c>
      <c r="J8" s="136">
        <v>734585</v>
      </c>
      <c r="K8" s="136">
        <v>737500</v>
      </c>
      <c r="L8" s="136">
        <v>768074</v>
      </c>
    </row>
    <row r="9" spans="2:13" x14ac:dyDescent="0.25">
      <c r="B9" s="291" t="s">
        <v>7</v>
      </c>
      <c r="C9" s="268"/>
      <c r="D9" s="136">
        <v>726818</v>
      </c>
      <c r="E9" s="136">
        <v>695226</v>
      </c>
      <c r="F9" s="136">
        <v>713024</v>
      </c>
      <c r="G9" s="136">
        <v>743533</v>
      </c>
      <c r="H9" s="136">
        <v>750447</v>
      </c>
      <c r="I9" s="136">
        <v>735025</v>
      </c>
      <c r="J9" s="136">
        <v>733900</v>
      </c>
      <c r="K9" s="136">
        <v>734450</v>
      </c>
      <c r="L9" s="136">
        <v>768198</v>
      </c>
    </row>
    <row r="10" spans="2:13" x14ac:dyDescent="0.25">
      <c r="B10" s="291" t="s">
        <v>8</v>
      </c>
      <c r="C10" s="268"/>
      <c r="D10" s="136">
        <v>727204</v>
      </c>
      <c r="E10" s="136">
        <v>694726</v>
      </c>
      <c r="F10" s="136">
        <v>715237</v>
      </c>
      <c r="G10" s="136">
        <v>729716</v>
      </c>
      <c r="H10" s="136">
        <v>727029</v>
      </c>
      <c r="I10" s="136">
        <v>736428</v>
      </c>
      <c r="J10" s="136">
        <v>735469</v>
      </c>
      <c r="K10" s="136">
        <v>732585</v>
      </c>
      <c r="L10" s="136">
        <v>770699</v>
      </c>
    </row>
    <row r="11" spans="2:13" x14ac:dyDescent="0.25">
      <c r="B11" s="291" t="s">
        <v>9</v>
      </c>
      <c r="C11" s="268"/>
      <c r="D11" s="136">
        <v>727032</v>
      </c>
      <c r="E11" s="136">
        <v>693929</v>
      </c>
      <c r="F11" s="136">
        <v>717940</v>
      </c>
      <c r="G11" s="136">
        <v>721162</v>
      </c>
      <c r="H11" s="136">
        <v>729599</v>
      </c>
      <c r="I11" s="136">
        <v>738065</v>
      </c>
      <c r="J11" s="136">
        <v>736835</v>
      </c>
      <c r="K11" s="136">
        <v>736272</v>
      </c>
      <c r="L11" s="136">
        <v>774629</v>
      </c>
    </row>
    <row r="12" spans="2:13" x14ac:dyDescent="0.25">
      <c r="B12" s="291" t="s">
        <v>10</v>
      </c>
      <c r="C12" s="268"/>
      <c r="D12" s="136">
        <v>727024</v>
      </c>
      <c r="E12" s="136">
        <v>694051</v>
      </c>
      <c r="F12" s="136">
        <v>719366</v>
      </c>
      <c r="G12" s="136">
        <v>717497</v>
      </c>
      <c r="H12" s="136">
        <v>732200</v>
      </c>
      <c r="I12" s="136">
        <v>737757</v>
      </c>
      <c r="J12" s="136">
        <v>733457</v>
      </c>
      <c r="K12" s="136">
        <v>740530</v>
      </c>
      <c r="L12" s="136">
        <v>778777</v>
      </c>
    </row>
    <row r="13" spans="2:13" x14ac:dyDescent="0.25">
      <c r="B13" s="291" t="s">
        <v>11</v>
      </c>
      <c r="C13" s="268"/>
      <c r="D13" s="136">
        <v>727217</v>
      </c>
      <c r="E13" s="136">
        <v>695826</v>
      </c>
      <c r="F13" s="136">
        <v>721485</v>
      </c>
      <c r="G13" s="136">
        <v>723163</v>
      </c>
      <c r="H13" s="136">
        <v>732097</v>
      </c>
      <c r="I13" s="136">
        <v>738599</v>
      </c>
      <c r="J13" s="136">
        <v>732918</v>
      </c>
      <c r="K13" s="136">
        <v>744848</v>
      </c>
      <c r="L13" s="136">
        <v>782478</v>
      </c>
    </row>
    <row r="14" spans="2:13" x14ac:dyDescent="0.25">
      <c r="B14" s="291" t="s">
        <v>12</v>
      </c>
      <c r="C14" s="268"/>
      <c r="D14" s="136">
        <v>730321</v>
      </c>
      <c r="E14" s="136">
        <v>699787</v>
      </c>
      <c r="F14" s="136">
        <v>726456</v>
      </c>
      <c r="G14" s="136">
        <v>730024</v>
      </c>
      <c r="H14" s="136">
        <v>727175</v>
      </c>
      <c r="I14" s="136">
        <v>740363</v>
      </c>
      <c r="J14" s="136">
        <v>736013</v>
      </c>
      <c r="K14" s="136">
        <v>750073</v>
      </c>
      <c r="L14" s="240">
        <v>0</v>
      </c>
    </row>
    <row r="15" spans="2:13" x14ac:dyDescent="0.25">
      <c r="B15" s="291" t="s">
        <v>13</v>
      </c>
      <c r="C15" s="268"/>
      <c r="D15" s="136">
        <v>731306</v>
      </c>
      <c r="E15" s="136">
        <v>702859</v>
      </c>
      <c r="F15" s="136">
        <v>730182</v>
      </c>
      <c r="G15" s="136">
        <v>736184</v>
      </c>
      <c r="H15" s="136">
        <v>731666</v>
      </c>
      <c r="I15" s="136">
        <v>742514</v>
      </c>
      <c r="J15" s="136">
        <v>736982</v>
      </c>
      <c r="K15" s="136">
        <v>755029</v>
      </c>
      <c r="L15" s="240">
        <v>0</v>
      </c>
    </row>
    <row r="16" spans="2:13" x14ac:dyDescent="0.25">
      <c r="B16" s="291" t="s">
        <v>14</v>
      </c>
      <c r="C16" s="268"/>
      <c r="D16" s="136">
        <v>731750</v>
      </c>
      <c r="E16" s="136">
        <v>705141</v>
      </c>
      <c r="F16" s="136">
        <v>729849</v>
      </c>
      <c r="G16" s="136">
        <v>740392</v>
      </c>
      <c r="H16" s="136">
        <v>732349</v>
      </c>
      <c r="I16" s="136">
        <v>740804</v>
      </c>
      <c r="J16" s="136">
        <v>738024</v>
      </c>
      <c r="K16" s="136">
        <v>758622</v>
      </c>
      <c r="L16" s="240">
        <v>0</v>
      </c>
    </row>
    <row r="17" spans="2:13" x14ac:dyDescent="0.25">
      <c r="B17" s="291" t="s">
        <v>15</v>
      </c>
      <c r="C17" s="268"/>
      <c r="D17" s="136">
        <v>731705</v>
      </c>
      <c r="E17" s="136">
        <v>706694</v>
      </c>
      <c r="F17" s="136">
        <v>732650</v>
      </c>
      <c r="G17" s="136">
        <v>742357</v>
      </c>
      <c r="H17" s="136">
        <v>733150</v>
      </c>
      <c r="I17" s="136">
        <v>741393</v>
      </c>
      <c r="J17" s="136">
        <v>739231</v>
      </c>
      <c r="K17" s="136">
        <v>762093</v>
      </c>
      <c r="L17" s="240">
        <v>0</v>
      </c>
    </row>
    <row r="18" spans="2:13" x14ac:dyDescent="0.25">
      <c r="B18" s="291" t="s">
        <v>16</v>
      </c>
      <c r="C18" s="268"/>
      <c r="D18" s="136">
        <v>729057</v>
      </c>
      <c r="E18" s="136">
        <v>707251</v>
      </c>
      <c r="F18" s="136">
        <v>734742</v>
      </c>
      <c r="G18" s="136">
        <v>742559</v>
      </c>
      <c r="H18" s="136">
        <v>733165</v>
      </c>
      <c r="I18" s="136">
        <v>738786</v>
      </c>
      <c r="J18" s="136">
        <v>738418</v>
      </c>
      <c r="K18" s="136">
        <v>764062</v>
      </c>
      <c r="L18" s="240">
        <v>0</v>
      </c>
    </row>
    <row r="19" spans="2:13" x14ac:dyDescent="0.25">
      <c r="B19" s="291" t="s">
        <v>17</v>
      </c>
      <c r="C19" s="268"/>
      <c r="D19" s="136">
        <v>726985</v>
      </c>
      <c r="E19" s="136">
        <v>708188</v>
      </c>
      <c r="F19" s="136">
        <v>736899</v>
      </c>
      <c r="G19" s="136">
        <v>743297</v>
      </c>
      <c r="H19" s="136">
        <v>732434</v>
      </c>
      <c r="I19" s="136">
        <v>733085</v>
      </c>
      <c r="J19" s="136">
        <v>738116</v>
      </c>
      <c r="K19" s="136">
        <v>765668</v>
      </c>
      <c r="L19" s="240">
        <v>0</v>
      </c>
    </row>
    <row r="20" spans="2:13" ht="7.9" customHeight="1" x14ac:dyDescent="0.25"/>
    <row r="21" spans="2:13" ht="80.25" customHeight="1" x14ac:dyDescent="0.25">
      <c r="C21" s="287" t="s">
        <v>446</v>
      </c>
      <c r="D21" s="288"/>
      <c r="E21" s="288"/>
      <c r="F21" s="288"/>
      <c r="G21" s="288"/>
      <c r="H21" s="288"/>
      <c r="I21" s="288"/>
      <c r="J21" s="288"/>
      <c r="K21" s="288"/>
      <c r="L21" s="288"/>
      <c r="M21" s="288"/>
    </row>
    <row r="22" spans="2:13" ht="9.75" customHeight="1" x14ac:dyDescent="0.25"/>
    <row r="23" spans="2:13" x14ac:dyDescent="0.25">
      <c r="C23" s="292" t="s">
        <v>527</v>
      </c>
      <c r="D23" s="293"/>
      <c r="E23" s="293"/>
      <c r="F23" s="293"/>
      <c r="G23" s="293"/>
      <c r="H23" s="293"/>
      <c r="I23" s="293"/>
      <c r="J23" s="293"/>
      <c r="K23" s="293"/>
      <c r="L23" s="293"/>
      <c r="M23" s="293"/>
    </row>
    <row r="24" spans="2:13" ht="82.15" customHeight="1" x14ac:dyDescent="0.25"/>
  </sheetData>
  <mergeCells count="23">
    <mergeCell ref="B2:D2"/>
    <mergeCell ref="E2:M2"/>
    <mergeCell ref="B3:D3"/>
    <mergeCell ref="E3:M3"/>
    <mergeCell ref="B4:D4"/>
    <mergeCell ref="E4:M4"/>
    <mergeCell ref="B16:C16"/>
    <mergeCell ref="B5:D5"/>
    <mergeCell ref="E5:M5"/>
    <mergeCell ref="B7:C7"/>
    <mergeCell ref="B8:C8"/>
    <mergeCell ref="B9:C9"/>
    <mergeCell ref="B10:C10"/>
    <mergeCell ref="B11:C11"/>
    <mergeCell ref="B12:C12"/>
    <mergeCell ref="B13:C13"/>
    <mergeCell ref="B14:C14"/>
    <mergeCell ref="B15:C15"/>
    <mergeCell ref="B17:C17"/>
    <mergeCell ref="B18:C18"/>
    <mergeCell ref="B19:C19"/>
    <mergeCell ref="C21:M21"/>
    <mergeCell ref="C23:M23"/>
  </mergeCells>
  <pageMargins left="1" right="1" top="1" bottom="1" header="1" footer="1"/>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6" tint="0.39997558519241921"/>
  </sheetPr>
  <dimension ref="B1:O37"/>
  <sheetViews>
    <sheetView showGridLines="0" workbookViewId="0">
      <selection activeCell="J32" sqref="J32"/>
    </sheetView>
  </sheetViews>
  <sheetFormatPr defaultColWidth="9.140625" defaultRowHeight="15" x14ac:dyDescent="0.25"/>
  <cols>
    <col min="1" max="1" width="5.7109375" style="131" customWidth="1"/>
    <col min="2" max="2" width="26.85546875" style="131" customWidth="1"/>
    <col min="3" max="3" width="24.5703125" style="131" customWidth="1"/>
    <col min="4" max="4" width="8.28515625" style="131" customWidth="1"/>
    <col min="5" max="5" width="9" style="131" customWidth="1"/>
    <col min="6" max="12" width="15.85546875" style="131" customWidth="1"/>
    <col min="13" max="13" width="13.5703125" style="131" customWidth="1"/>
    <col min="14" max="14" width="2.28515625" style="131" customWidth="1"/>
    <col min="15" max="15" width="7.85546875" style="131" customWidth="1"/>
    <col min="16" max="16384" width="9.140625" style="131"/>
  </cols>
  <sheetData>
    <row r="1" spans="2:15" ht="28.7" customHeight="1" x14ac:dyDescent="0.25"/>
    <row r="2" spans="2:15" ht="97.9" customHeight="1" x14ac:dyDescent="0.25">
      <c r="B2" s="269"/>
      <c r="C2" s="268"/>
      <c r="D2" s="268"/>
      <c r="E2" s="296" t="s">
        <v>493</v>
      </c>
      <c r="F2" s="297"/>
      <c r="G2" s="297"/>
      <c r="H2" s="297"/>
      <c r="I2" s="297"/>
      <c r="J2" s="298"/>
      <c r="K2" s="53"/>
      <c r="L2" s="53"/>
      <c r="M2" s="53"/>
    </row>
    <row r="3" spans="2:15" ht="15.2" customHeight="1" x14ac:dyDescent="0.25">
      <c r="B3" s="267" t="s">
        <v>1</v>
      </c>
      <c r="C3" s="268"/>
      <c r="D3" s="268"/>
      <c r="E3" s="299">
        <v>44615</v>
      </c>
      <c r="F3" s="300"/>
      <c r="G3" s="300"/>
      <c r="H3" s="300"/>
      <c r="I3" s="300"/>
      <c r="J3" s="301"/>
      <c r="K3" s="144"/>
      <c r="L3" s="144"/>
      <c r="M3" s="144"/>
    </row>
    <row r="4" spans="2:15" ht="18" customHeight="1" x14ac:dyDescent="0.25">
      <c r="B4" s="267" t="s">
        <v>2</v>
      </c>
      <c r="C4" s="268"/>
      <c r="D4" s="268"/>
      <c r="E4" s="302" t="s">
        <v>445</v>
      </c>
      <c r="F4" s="303"/>
      <c r="G4" s="303"/>
      <c r="H4" s="303"/>
      <c r="I4" s="303"/>
      <c r="J4" s="304"/>
      <c r="K4" s="53"/>
      <c r="L4" s="53"/>
      <c r="M4" s="53"/>
    </row>
    <row r="5" spans="2:15" ht="18" customHeight="1" x14ac:dyDescent="0.25">
      <c r="B5" s="267" t="s">
        <v>4</v>
      </c>
      <c r="C5" s="268"/>
      <c r="D5" s="268"/>
      <c r="E5" s="145">
        <v>44614</v>
      </c>
      <c r="F5" s="146"/>
      <c r="G5" s="146"/>
      <c r="H5" s="146"/>
      <c r="I5" s="146"/>
      <c r="J5" s="147"/>
      <c r="K5" s="53"/>
      <c r="L5" s="53"/>
      <c r="M5" s="53"/>
    </row>
    <row r="6" spans="2:15" ht="14.25" customHeight="1" x14ac:dyDescent="0.25"/>
    <row r="9" spans="2:15" ht="15.75" customHeight="1" x14ac:dyDescent="0.25">
      <c r="B9" s="137" t="s">
        <v>448</v>
      </c>
      <c r="C9" s="138" t="s">
        <v>449</v>
      </c>
      <c r="F9" s="295" t="s">
        <v>494</v>
      </c>
      <c r="G9" s="295"/>
      <c r="H9" s="295"/>
      <c r="I9" s="295"/>
      <c r="J9" s="130"/>
      <c r="K9" s="130"/>
      <c r="L9" s="130"/>
      <c r="M9" s="130"/>
      <c r="N9" s="130"/>
      <c r="O9" s="130"/>
    </row>
    <row r="10" spans="2:15" ht="15.75" customHeight="1" x14ac:dyDescent="0.25">
      <c r="B10" s="140">
        <v>1</v>
      </c>
      <c r="C10" s="139">
        <v>1666485</v>
      </c>
      <c r="E10" s="143"/>
      <c r="F10" s="295"/>
      <c r="G10" s="295"/>
      <c r="H10" s="295"/>
      <c r="I10" s="295"/>
      <c r="J10" s="130"/>
      <c r="K10" s="130"/>
      <c r="L10" s="130"/>
      <c r="M10" s="130"/>
      <c r="N10" s="130"/>
      <c r="O10" s="130"/>
    </row>
    <row r="11" spans="2:15" ht="15.75" customHeight="1" x14ac:dyDescent="0.25">
      <c r="B11" s="140">
        <v>2</v>
      </c>
      <c r="C11" s="139">
        <v>975795</v>
      </c>
      <c r="E11" s="143"/>
      <c r="F11" s="295"/>
      <c r="G11" s="295"/>
      <c r="H11" s="295"/>
      <c r="I11" s="295"/>
      <c r="J11" s="130"/>
      <c r="K11" s="130"/>
      <c r="L11" s="130"/>
      <c r="M11" s="130"/>
      <c r="N11" s="130"/>
      <c r="O11" s="130"/>
    </row>
    <row r="12" spans="2:15" ht="15.75" customHeight="1" x14ac:dyDescent="0.25">
      <c r="B12" s="140">
        <v>3</v>
      </c>
      <c r="C12" s="139">
        <v>618976</v>
      </c>
      <c r="E12" s="143"/>
      <c r="F12" s="295"/>
      <c r="G12" s="295"/>
      <c r="H12" s="295"/>
      <c r="I12" s="295"/>
      <c r="J12" s="130"/>
      <c r="K12" s="130"/>
      <c r="L12" s="130"/>
      <c r="M12" s="130"/>
      <c r="N12" s="130"/>
      <c r="O12" s="130"/>
    </row>
    <row r="13" spans="2:15" ht="15.75" customHeight="1" x14ac:dyDescent="0.25">
      <c r="B13" s="140">
        <v>4</v>
      </c>
      <c r="C13" s="139">
        <v>427684</v>
      </c>
      <c r="E13" s="143"/>
      <c r="F13" s="295"/>
      <c r="G13" s="295"/>
      <c r="H13" s="295"/>
      <c r="I13" s="295"/>
    </row>
    <row r="14" spans="2:15" ht="15.75" customHeight="1" x14ac:dyDescent="0.25">
      <c r="B14" s="140">
        <v>5</v>
      </c>
      <c r="C14" s="139">
        <v>235861</v>
      </c>
      <c r="E14" s="143"/>
      <c r="F14" s="295"/>
      <c r="G14" s="295"/>
      <c r="H14" s="295"/>
      <c r="I14" s="295"/>
    </row>
    <row r="15" spans="2:15" ht="15.6" customHeight="1" x14ac:dyDescent="0.25">
      <c r="B15" s="140">
        <v>6</v>
      </c>
      <c r="C15" s="139">
        <v>116141</v>
      </c>
      <c r="E15" s="143"/>
      <c r="F15" s="295"/>
      <c r="G15" s="295"/>
      <c r="H15" s="295"/>
      <c r="I15" s="295"/>
    </row>
    <row r="16" spans="2:15" ht="15.6" customHeight="1" x14ac:dyDescent="0.25">
      <c r="B16" s="140">
        <v>7</v>
      </c>
      <c r="C16" s="139">
        <v>52362</v>
      </c>
      <c r="E16" s="143"/>
      <c r="F16" s="295"/>
      <c r="G16" s="295"/>
      <c r="H16" s="295"/>
      <c r="I16" s="295"/>
    </row>
    <row r="17" spans="2:7" ht="15.6" customHeight="1" x14ac:dyDescent="0.25">
      <c r="B17" s="140">
        <v>8</v>
      </c>
      <c r="C17" s="139">
        <v>21397</v>
      </c>
      <c r="E17" s="143"/>
      <c r="F17" s="143"/>
      <c r="G17" s="143"/>
    </row>
    <row r="18" spans="2:7" ht="15.6" customHeight="1" x14ac:dyDescent="0.25">
      <c r="B18" s="140">
        <v>9</v>
      </c>
      <c r="C18" s="139">
        <v>7837</v>
      </c>
      <c r="E18" s="143"/>
      <c r="F18" s="143"/>
      <c r="G18" s="143"/>
    </row>
    <row r="19" spans="2:7" ht="15.6" customHeight="1" x14ac:dyDescent="0.25">
      <c r="B19" s="140">
        <v>10</v>
      </c>
      <c r="C19" s="139">
        <v>2735</v>
      </c>
      <c r="E19" s="143"/>
      <c r="F19" s="143"/>
      <c r="G19" s="143"/>
    </row>
    <row r="20" spans="2:7" ht="15.75" x14ac:dyDescent="0.25">
      <c r="B20" s="140">
        <v>11</v>
      </c>
      <c r="C20" s="139">
        <v>860</v>
      </c>
    </row>
    <row r="21" spans="2:7" ht="15.75" x14ac:dyDescent="0.25">
      <c r="B21" s="140">
        <v>12</v>
      </c>
      <c r="C21" s="139">
        <v>287</v>
      </c>
    </row>
    <row r="22" spans="2:7" ht="15.75" x14ac:dyDescent="0.25">
      <c r="B22" s="140">
        <v>13</v>
      </c>
      <c r="C22" s="139">
        <v>100</v>
      </c>
    </row>
    <row r="23" spans="2:7" ht="15.75" x14ac:dyDescent="0.25">
      <c r="B23" s="140">
        <v>14</v>
      </c>
      <c r="C23" s="139">
        <v>24</v>
      </c>
    </row>
    <row r="24" spans="2:7" ht="15.75" x14ac:dyDescent="0.25">
      <c r="B24" s="140">
        <v>15</v>
      </c>
      <c r="C24" s="139">
        <v>11</v>
      </c>
    </row>
    <row r="25" spans="2:7" ht="15.75" x14ac:dyDescent="0.25">
      <c r="B25" s="140">
        <v>16</v>
      </c>
      <c r="C25" s="139">
        <v>4</v>
      </c>
    </row>
    <row r="26" spans="2:7" ht="15.75" x14ac:dyDescent="0.25">
      <c r="B26" s="140">
        <v>17</v>
      </c>
      <c r="C26" s="139">
        <v>2</v>
      </c>
    </row>
    <row r="27" spans="2:7" ht="15.75" x14ac:dyDescent="0.25">
      <c r="B27" s="141" t="s">
        <v>447</v>
      </c>
      <c r="C27" s="142">
        <f>SUM(C10:C26)</f>
        <v>4126561</v>
      </c>
    </row>
    <row r="29" spans="2:7" ht="15" customHeight="1" x14ac:dyDescent="0.25"/>
    <row r="31" spans="2:7" ht="15" customHeight="1" x14ac:dyDescent="0.25"/>
    <row r="32" spans="2:7" ht="15" customHeight="1" x14ac:dyDescent="0.25"/>
    <row r="33" spans="3:13" ht="7.9" customHeight="1" x14ac:dyDescent="0.25"/>
    <row r="34" spans="3:13" ht="80.25" customHeight="1" x14ac:dyDescent="0.25"/>
    <row r="35" spans="3:13" ht="9.75" customHeight="1" x14ac:dyDescent="0.25"/>
    <row r="36" spans="3:13" x14ac:dyDescent="0.25">
      <c r="C36" s="289"/>
      <c r="D36" s="290"/>
      <c r="E36" s="290"/>
      <c r="F36" s="290"/>
      <c r="G36" s="290"/>
      <c r="H36" s="290"/>
      <c r="I36" s="290"/>
      <c r="J36" s="290"/>
      <c r="K36" s="290"/>
      <c r="L36" s="290"/>
      <c r="M36" s="290"/>
    </row>
    <row r="37" spans="3:13" ht="82.15" customHeight="1" x14ac:dyDescent="0.25"/>
  </sheetData>
  <mergeCells count="9">
    <mergeCell ref="C36:M36"/>
    <mergeCell ref="B5:D5"/>
    <mergeCell ref="B2:D2"/>
    <mergeCell ref="B3:D3"/>
    <mergeCell ref="B4:D4"/>
    <mergeCell ref="F9:I16"/>
    <mergeCell ref="E2:J2"/>
    <mergeCell ref="E3:J3"/>
    <mergeCell ref="E4:J4"/>
  </mergeCells>
  <pageMargins left="1" right="1" top="1" bottom="1"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45</vt:i4>
      </vt:variant>
      <vt:variant>
        <vt:lpstr>Named Ranges</vt:lpstr>
      </vt:variant>
      <vt:variant>
        <vt:i4>1</vt:i4>
      </vt:variant>
    </vt:vector>
  </HeadingPairs>
  <TitlesOfParts>
    <vt:vector size="46" baseType="lpstr">
      <vt:lpstr>Overview</vt:lpstr>
      <vt:lpstr>Report Tab Directory</vt:lpstr>
      <vt:lpstr>Coverage by SE - External</vt:lpstr>
      <vt:lpstr>Covered Lives by Type</vt:lpstr>
      <vt:lpstr>Overall Enrollee Cts by HASH ID</vt:lpstr>
      <vt:lpstr>Overall Enrollee Counts</vt:lpstr>
      <vt:lpstr>HASH IDs by Year - Commercial</vt:lpstr>
      <vt:lpstr>HASH IDs by Year - Medicaid</vt:lpstr>
      <vt:lpstr>HASH ID to SE Count</vt:lpstr>
      <vt:lpstr>Mbr by SE by Year</vt:lpstr>
      <vt:lpstr>AW Enrollees</vt:lpstr>
      <vt:lpstr>AW Enrollees AgeYear</vt:lpstr>
      <vt:lpstr>AW Medical Claims</vt:lpstr>
      <vt:lpstr>AW Pharmacy Claims</vt:lpstr>
      <vt:lpstr>Commercial Enrollees</vt:lpstr>
      <vt:lpstr>Comm Enrollees AgeYear</vt:lpstr>
      <vt:lpstr>Commercial Medical Claims</vt:lpstr>
      <vt:lpstr>Commercial Pharmacy Claims</vt:lpstr>
      <vt:lpstr>Commercial Dental Claims</vt:lpstr>
      <vt:lpstr>EBD Enrollees</vt:lpstr>
      <vt:lpstr>EBD Enrollees AgeYear</vt:lpstr>
      <vt:lpstr>EBD Medical Claims</vt:lpstr>
      <vt:lpstr>EBD Pharmacy Claims</vt:lpstr>
      <vt:lpstr>Medicaid (MCD) Enrollees</vt:lpstr>
      <vt:lpstr>MCD Enrollees AgeYear</vt:lpstr>
      <vt:lpstr>MCD Medical Claims</vt:lpstr>
      <vt:lpstr>MCD Pharmacy Claims</vt:lpstr>
      <vt:lpstr>MCD Dental Claims</vt:lpstr>
      <vt:lpstr>QHP Enrollees</vt:lpstr>
      <vt:lpstr>QHP Enrollees AgeYear</vt:lpstr>
      <vt:lpstr>QHP Medical Claims</vt:lpstr>
      <vt:lpstr>QHP Pharmacy Claims</vt:lpstr>
      <vt:lpstr>Medicare Beneficiaries</vt:lpstr>
      <vt:lpstr>MCR Benes AgeYear</vt:lpstr>
      <vt:lpstr>Medicare Medical Claims</vt:lpstr>
      <vt:lpstr>Medicare Pharmacy Claims</vt:lpstr>
      <vt:lpstr>ADH Birth Cert Counts</vt:lpstr>
      <vt:lpstr>ADH Death Cert Counts</vt:lpstr>
      <vt:lpstr>ADH ED Counts</vt:lpstr>
      <vt:lpstr>ADH Inp Hosp Counts</vt:lpstr>
      <vt:lpstr>ADH Cancers Registry Counts</vt:lpstr>
      <vt:lpstr>ADH MMJ Cardholder Counts</vt:lpstr>
      <vt:lpstr>AWCC Claims</vt:lpstr>
      <vt:lpstr>AWCC AgeYear</vt:lpstr>
      <vt:lpstr>ICD9 ICD10 SE Coverage</vt:lpstr>
      <vt:lpstr>Overview!Print_Area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dcterms:created xsi:type="dcterms:W3CDTF">2021-04-26T15:17:34Z</dcterms:created>
  <dcterms:modified xsi:type="dcterms:W3CDTF">2022-04-25T14:23:39Z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